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UL-III-8-3L\zajednicki\2024\KONKURSI 2024\КОМИСИЈА\"/>
    </mc:Choice>
  </mc:AlternateContent>
  <bookViews>
    <workbookView xWindow="0" yWindow="0" windowWidth="28800" windowHeight="12330"/>
  </bookViews>
  <sheets>
    <sheet name="СТАНДАРДИ" sheetId="1" r:id="rId1"/>
  </sheets>
  <definedNames>
    <definedName name="_xlnm.Print_Area" localSheetId="0">СТАНДАРДИ!$A$1:$G$31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G30" i="1"/>
  <c r="G31" i="1"/>
  <c r="G21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</calcChain>
</file>

<file path=xl/sharedStrings.xml><?xml version="1.0" encoding="utf-8"?>
<sst xmlns="http://schemas.openxmlformats.org/spreadsheetml/2006/main" count="63" uniqueCount="63">
  <si>
    <t>Р.Б.</t>
  </si>
  <si>
    <t>Назив издавача</t>
  </si>
  <si>
    <t>Назив пројекта</t>
  </si>
  <si>
    <t>Оцене чланова комисије</t>
  </si>
  <si>
    <t>Удружење грађана Малин</t>
  </si>
  <si>
    <t>Новосадска новинарска школа</t>
  </si>
  <si>
    <t>ВОТЕНС</t>
  </si>
  <si>
    <t>Удружење новинара Војводине и нових медија</t>
  </si>
  <si>
    <t>Комитет знања Србије</t>
  </si>
  <si>
    <t>Завичајно удружење Футог</t>
  </si>
  <si>
    <t>Хрватска независна листа</t>
  </si>
  <si>
    <t>УНАПРЕЂЕЊЕ ПРОФЕСИОНАЛНИХ СТАНДАРДА 2024.</t>
  </si>
  <si>
    <t>АД за новинско издавачку делатност Зрењанин, Зрењанин</t>
  </si>
  <si>
    <t>Економско описмењавање новинара</t>
  </si>
  <si>
    <t>Нови медији, нови гласови: Екофеминизам у трансформацији медијског пејзажа</t>
  </si>
  <si>
    <t>Владимира Дорчова Валтнерова предузетник Агенција за консалтинг и менаџмент у медијима Маглић</t>
  </si>
  <si>
    <t>Како причају приче медији на словачком језику у Војводини?</t>
  </si>
  <si>
    <t>Удружење грађана "Други Нови Центар" Панчево</t>
  </si>
  <si>
    <t>Еколошко описмењавање новинара: Климатске промене и адаптација на њих</t>
  </si>
  <si>
    <t xml:space="preserve">Удружење новинара Србије </t>
  </si>
  <si>
    <t>Пиши, снимај, и монтирај за веб - буди веб новинар</t>
  </si>
  <si>
    <t>ИНФО - НБ</t>
  </si>
  <si>
    <t>Медијски водич за извештавање о особама са инвалидитетом</t>
  </si>
  <si>
    <t>Савремене технологије за нову културу информисања</t>
  </si>
  <si>
    <t>Херор медиа понт доо</t>
  </si>
  <si>
    <t>Медиа Талкс 2024.</t>
  </si>
  <si>
    <t>FOX media doo</t>
  </si>
  <si>
    <t>Обука водитеља, новинара радио станица на подручју Војводине - на мађарском језику</t>
  </si>
  <si>
    <t>Браинз доо</t>
  </si>
  <si>
    <t>Новинарски научни кутак</t>
  </si>
  <si>
    <t>Улога у одрживости локалних медија у Војводини</t>
  </si>
  <si>
    <t>Стручни скуп: Дете у фокусу - Етичко и професионално извештавање о деци и са децом у локалним медијима</t>
  </si>
  <si>
    <t>Организовање доделе награда и признања професионалним новинарима</t>
  </si>
  <si>
    <t>Професионални и етички стандарди и медији националних мањина</t>
  </si>
  <si>
    <t>Хрватско удружење новинара "Кро-њуз"</t>
  </si>
  <si>
    <t>Семинар у циљу унапређења професионалних стандарда мањинских медија</t>
  </si>
  <si>
    <t>ТВ Апатин ДОО Апатин</t>
  </si>
  <si>
    <t>Медијски стручни скуп: 29.ИНТЕРФЕР 2024. Интернационални фестувал репортаже и медија</t>
  </si>
  <si>
    <t>Синдикат новинара Србије</t>
  </si>
  <si>
    <t>Дијалогом до професионалног новинарства</t>
  </si>
  <si>
    <t>Институт за медијацију, преговарање и јавне политике</t>
  </si>
  <si>
    <t>Медијски спорови и утицај на новинарске стандарде у АП Војводини</t>
  </si>
  <si>
    <t>Пројектуј се 2024</t>
  </si>
  <si>
    <t>Телевизија Кикинда ДОО Кикинда</t>
  </si>
  <si>
    <t>Оснивање телевизијског тима младих "Пројекат 2.0"</t>
  </si>
  <si>
    <t>Друштво новинара Војводине</t>
  </si>
  <si>
    <t>Међународна конференција "Локални и регионални медији - улога, искуства, перспективе"</t>
  </si>
  <si>
    <t xml:space="preserve">ВИА ПАНОНИЈА </t>
  </si>
  <si>
    <t>Вештачка интелигенција у медијима - употреба и етичке смернице</t>
  </si>
  <si>
    <t>Удружење грађана Медиа понт</t>
  </si>
  <si>
    <t>Академија за менаџмент медија 2024</t>
  </si>
  <si>
    <t>Центар за информисање, образовање и предузетништво "ОБЛАК"</t>
  </si>
  <si>
    <t>Дигитално описмењавање новинара: Оптимизација веб садржаја и СЕО</t>
  </si>
  <si>
    <t>Центар за културу, едукацију и медије "Академац" Сремски Карловци</t>
  </si>
  <si>
    <t>Међународни научно-стручни скуп "Јачање медијског кредибилитета кроз унапређење етичких стандарда</t>
  </si>
  <si>
    <t>НИД Компанија "Новости" АД Београд</t>
  </si>
  <si>
    <t>Новинарство кроз време и простор</t>
  </si>
  <si>
    <t>Центар за едукацију "Сценовизија"</t>
  </si>
  <si>
    <t>Права тема, није дилема.</t>
  </si>
  <si>
    <t>Владан Стефановић</t>
  </si>
  <si>
    <t>Валнетин Мик</t>
  </si>
  <si>
    <t>Јасмина Мијајловић</t>
  </si>
  <si>
    <t>Просек бодова (збир/3)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</si>
</sst>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i/>
      <sz val="16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2" borderId="2" xfId="1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1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6" fillId="3" borderId="5" xfId="1" applyNumberFormat="1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center" vertical="center" wrapText="1"/>
    </xf>
    <xf numFmtId="4" fontId="6" fillId="3" borderId="7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zoomScaleNormal="100" workbookViewId="0">
      <selection activeCell="G4" sqref="G4"/>
    </sheetView>
  </sheetViews>
  <sheetFormatPr defaultRowHeight="15" x14ac:dyDescent="0.25"/>
  <cols>
    <col min="1" max="1" width="6.42578125" customWidth="1"/>
    <col min="2" max="2" width="19" customWidth="1"/>
    <col min="3" max="3" width="17.42578125" customWidth="1"/>
    <col min="4" max="4" width="13.28515625" customWidth="1"/>
    <col min="5" max="6" width="12.140625" customWidth="1"/>
    <col min="7" max="7" width="11.7109375" customWidth="1"/>
  </cols>
  <sheetData>
    <row r="2" spans="1:7" ht="45.75" customHeight="1" x14ac:dyDescent="0.25">
      <c r="A2" s="15" t="s">
        <v>11</v>
      </c>
      <c r="B2" s="16"/>
      <c r="C2" s="16"/>
      <c r="D2" s="16"/>
      <c r="E2" s="16"/>
      <c r="F2" s="16"/>
      <c r="G2" s="16"/>
    </row>
    <row r="3" spans="1:7" ht="19.5" customHeight="1" x14ac:dyDescent="0.25">
      <c r="A3" s="11"/>
      <c r="B3" s="11"/>
      <c r="C3" s="11"/>
      <c r="D3" s="17" t="s">
        <v>3</v>
      </c>
      <c r="E3" s="18"/>
      <c r="F3" s="19"/>
      <c r="G3" s="11"/>
    </row>
    <row r="4" spans="1:7" ht="39.75" customHeight="1" x14ac:dyDescent="0.25">
      <c r="A4" s="1" t="s">
        <v>0</v>
      </c>
      <c r="B4" s="1" t="s">
        <v>1</v>
      </c>
      <c r="C4" s="1" t="s">
        <v>2</v>
      </c>
      <c r="D4" s="2" t="s">
        <v>59</v>
      </c>
      <c r="E4" s="2" t="s">
        <v>60</v>
      </c>
      <c r="F4" s="2" t="s">
        <v>61</v>
      </c>
      <c r="G4" s="2" t="s">
        <v>62</v>
      </c>
    </row>
    <row r="5" spans="1:7" s="5" customFormat="1" ht="69" customHeight="1" x14ac:dyDescent="0.25">
      <c r="A5" s="6">
        <v>1</v>
      </c>
      <c r="B5" s="13" t="s">
        <v>12</v>
      </c>
      <c r="C5" s="14" t="s">
        <v>13</v>
      </c>
      <c r="D5" s="6">
        <v>69</v>
      </c>
      <c r="E5" s="6">
        <v>66</v>
      </c>
      <c r="F5" s="6">
        <v>66</v>
      </c>
      <c r="G5" s="4">
        <f t="shared" ref="G5:G20" si="0">AVERAGE(D5:F5)</f>
        <v>67</v>
      </c>
    </row>
    <row r="6" spans="1:7" s="5" customFormat="1" ht="76.5" x14ac:dyDescent="0.25">
      <c r="A6" s="12">
        <v>2</v>
      </c>
      <c r="B6" s="14" t="s">
        <v>4</v>
      </c>
      <c r="C6" s="14" t="s">
        <v>14</v>
      </c>
      <c r="D6" s="6">
        <v>66</v>
      </c>
      <c r="E6" s="6">
        <v>71</v>
      </c>
      <c r="F6" s="6">
        <v>56</v>
      </c>
      <c r="G6" s="4">
        <f t="shared" si="0"/>
        <v>64.333333333333329</v>
      </c>
    </row>
    <row r="7" spans="1:7" s="5" customFormat="1" ht="105.75" customHeight="1" x14ac:dyDescent="0.25">
      <c r="A7" s="6">
        <v>3</v>
      </c>
      <c r="B7" s="14" t="s">
        <v>15</v>
      </c>
      <c r="C7" s="13" t="s">
        <v>16</v>
      </c>
      <c r="D7" s="6">
        <v>57</v>
      </c>
      <c r="E7" s="6">
        <v>52</v>
      </c>
      <c r="F7" s="6">
        <v>47</v>
      </c>
      <c r="G7" s="4">
        <f t="shared" si="0"/>
        <v>52</v>
      </c>
    </row>
    <row r="8" spans="1:7" s="5" customFormat="1" ht="89.25" x14ac:dyDescent="0.25">
      <c r="A8" s="12">
        <v>4</v>
      </c>
      <c r="B8" s="13" t="s">
        <v>17</v>
      </c>
      <c r="C8" s="13" t="s">
        <v>18</v>
      </c>
      <c r="D8" s="10">
        <v>83</v>
      </c>
      <c r="E8" s="10">
        <v>83</v>
      </c>
      <c r="F8" s="10">
        <v>70</v>
      </c>
      <c r="G8" s="4">
        <f t="shared" si="0"/>
        <v>78.666666666666671</v>
      </c>
    </row>
    <row r="9" spans="1:7" s="5" customFormat="1" ht="51" x14ac:dyDescent="0.25">
      <c r="A9" s="6">
        <v>5</v>
      </c>
      <c r="B9" s="14" t="s">
        <v>19</v>
      </c>
      <c r="C9" s="14" t="s">
        <v>20</v>
      </c>
      <c r="D9" s="6">
        <v>74</v>
      </c>
      <c r="E9" s="6">
        <v>84</v>
      </c>
      <c r="F9" s="6">
        <v>69</v>
      </c>
      <c r="G9" s="4">
        <f t="shared" si="0"/>
        <v>75.666666666666671</v>
      </c>
    </row>
    <row r="10" spans="1:7" s="5" customFormat="1" ht="63.75" x14ac:dyDescent="0.25">
      <c r="A10" s="12">
        <v>6</v>
      </c>
      <c r="B10" s="13" t="s">
        <v>21</v>
      </c>
      <c r="C10" s="13" t="s">
        <v>22</v>
      </c>
      <c r="D10" s="3">
        <v>43</v>
      </c>
      <c r="E10" s="3">
        <v>43</v>
      </c>
      <c r="F10" s="3">
        <v>48</v>
      </c>
      <c r="G10" s="4">
        <f t="shared" si="0"/>
        <v>44.666666666666664</v>
      </c>
    </row>
    <row r="11" spans="1:7" s="5" customFormat="1" ht="51" x14ac:dyDescent="0.25">
      <c r="A11" s="6">
        <v>7</v>
      </c>
      <c r="B11" s="13" t="s">
        <v>8</v>
      </c>
      <c r="C11" s="14" t="s">
        <v>23</v>
      </c>
      <c r="D11" s="6">
        <v>40</v>
      </c>
      <c r="E11" s="6">
        <v>45</v>
      </c>
      <c r="F11" s="6">
        <v>45</v>
      </c>
      <c r="G11" s="4">
        <f t="shared" si="0"/>
        <v>43.333333333333336</v>
      </c>
    </row>
    <row r="12" spans="1:7" s="5" customFormat="1" ht="25.5" x14ac:dyDescent="0.25">
      <c r="A12" s="12">
        <v>8</v>
      </c>
      <c r="B12" s="14" t="s">
        <v>24</v>
      </c>
      <c r="C12" s="14" t="s">
        <v>25</v>
      </c>
      <c r="D12" s="6">
        <v>65</v>
      </c>
      <c r="E12" s="6">
        <v>65</v>
      </c>
      <c r="F12" s="6">
        <v>70</v>
      </c>
      <c r="G12" s="4">
        <f t="shared" si="0"/>
        <v>66.666666666666671</v>
      </c>
    </row>
    <row r="13" spans="1:7" s="5" customFormat="1" ht="102" x14ac:dyDescent="0.25">
      <c r="A13" s="6">
        <v>9</v>
      </c>
      <c r="B13" s="14" t="s">
        <v>26</v>
      </c>
      <c r="C13" s="14" t="s">
        <v>27</v>
      </c>
      <c r="D13" s="6">
        <v>80</v>
      </c>
      <c r="E13" s="6">
        <v>80</v>
      </c>
      <c r="F13" s="6">
        <v>80</v>
      </c>
      <c r="G13" s="4">
        <f t="shared" si="0"/>
        <v>80</v>
      </c>
    </row>
    <row r="14" spans="1:7" s="5" customFormat="1" ht="25.5" x14ac:dyDescent="0.25">
      <c r="A14" s="12">
        <v>10</v>
      </c>
      <c r="B14" s="14" t="s">
        <v>28</v>
      </c>
      <c r="C14" s="14" t="s">
        <v>29</v>
      </c>
      <c r="D14" s="10">
        <v>57</v>
      </c>
      <c r="E14" s="10">
        <v>57</v>
      </c>
      <c r="F14" s="10">
        <v>57</v>
      </c>
      <c r="G14" s="4">
        <f t="shared" si="0"/>
        <v>57</v>
      </c>
    </row>
    <row r="15" spans="1:7" s="5" customFormat="1" ht="51" x14ac:dyDescent="0.25">
      <c r="A15" s="6">
        <v>11</v>
      </c>
      <c r="B15" s="14" t="s">
        <v>5</v>
      </c>
      <c r="C15" s="14" t="s">
        <v>30</v>
      </c>
      <c r="D15" s="6">
        <v>57</v>
      </c>
      <c r="E15" s="6">
        <v>57</v>
      </c>
      <c r="F15" s="6">
        <v>57</v>
      </c>
      <c r="G15" s="4">
        <f t="shared" si="0"/>
        <v>57</v>
      </c>
    </row>
    <row r="16" spans="1:7" s="5" customFormat="1" ht="114.75" x14ac:dyDescent="0.25">
      <c r="A16" s="12">
        <v>12</v>
      </c>
      <c r="B16" s="13" t="s">
        <v>9</v>
      </c>
      <c r="C16" s="13" t="s">
        <v>31</v>
      </c>
      <c r="D16" s="6">
        <v>52</v>
      </c>
      <c r="E16" s="6">
        <v>52</v>
      </c>
      <c r="F16" s="6">
        <v>52</v>
      </c>
      <c r="G16" s="4">
        <f t="shared" si="0"/>
        <v>52</v>
      </c>
    </row>
    <row r="17" spans="1:7" s="5" customFormat="1" ht="63.75" x14ac:dyDescent="0.25">
      <c r="A17" s="6">
        <v>13</v>
      </c>
      <c r="B17" s="13" t="s">
        <v>7</v>
      </c>
      <c r="C17" s="14" t="s">
        <v>32</v>
      </c>
      <c r="D17" s="6">
        <v>35</v>
      </c>
      <c r="E17" s="6">
        <v>35</v>
      </c>
      <c r="F17" s="6">
        <v>35</v>
      </c>
      <c r="G17" s="4">
        <f t="shared" si="0"/>
        <v>35</v>
      </c>
    </row>
    <row r="18" spans="1:7" s="5" customFormat="1" ht="76.5" x14ac:dyDescent="0.25">
      <c r="A18" s="12">
        <v>14</v>
      </c>
      <c r="B18" s="13" t="s">
        <v>10</v>
      </c>
      <c r="C18" s="14" t="s">
        <v>33</v>
      </c>
      <c r="D18" s="3">
        <v>52</v>
      </c>
      <c r="E18" s="3">
        <v>52</v>
      </c>
      <c r="F18" s="3">
        <v>52</v>
      </c>
      <c r="G18" s="4">
        <f t="shared" si="0"/>
        <v>52</v>
      </c>
    </row>
    <row r="19" spans="1:7" s="5" customFormat="1" ht="76.5" x14ac:dyDescent="0.25">
      <c r="A19" s="6">
        <v>15</v>
      </c>
      <c r="B19" s="13" t="s">
        <v>34</v>
      </c>
      <c r="C19" s="14" t="s">
        <v>35</v>
      </c>
      <c r="D19" s="6">
        <v>63</v>
      </c>
      <c r="E19" s="6">
        <v>63</v>
      </c>
      <c r="F19" s="6">
        <v>68</v>
      </c>
      <c r="G19" s="4">
        <f t="shared" si="0"/>
        <v>64.666666666666671</v>
      </c>
    </row>
    <row r="20" spans="1:7" s="5" customFormat="1" ht="102" x14ac:dyDescent="0.25">
      <c r="A20" s="12">
        <v>16</v>
      </c>
      <c r="B20" s="14" t="s">
        <v>36</v>
      </c>
      <c r="C20" s="14" t="s">
        <v>37</v>
      </c>
      <c r="D20" s="6">
        <v>83</v>
      </c>
      <c r="E20" s="6">
        <v>65</v>
      </c>
      <c r="F20" s="6">
        <v>80</v>
      </c>
      <c r="G20" s="7">
        <f t="shared" si="0"/>
        <v>76</v>
      </c>
    </row>
    <row r="21" spans="1:7" s="5" customFormat="1" ht="38.25" x14ac:dyDescent="0.25">
      <c r="A21" s="6">
        <v>17</v>
      </c>
      <c r="B21" s="13" t="s">
        <v>38</v>
      </c>
      <c r="C21" s="13" t="s">
        <v>39</v>
      </c>
      <c r="D21" s="6">
        <v>80</v>
      </c>
      <c r="E21" s="6">
        <v>75</v>
      </c>
      <c r="F21" s="6">
        <v>80</v>
      </c>
      <c r="G21" s="7">
        <f>AVERAGE(D21:F21)</f>
        <v>78.333333333333329</v>
      </c>
    </row>
    <row r="22" spans="1:7" s="5" customFormat="1" ht="76.5" x14ac:dyDescent="0.25">
      <c r="A22" s="12">
        <v>18</v>
      </c>
      <c r="B22" s="14" t="s">
        <v>40</v>
      </c>
      <c r="C22" s="14" t="s">
        <v>41</v>
      </c>
      <c r="D22" s="8">
        <v>84</v>
      </c>
      <c r="E22" s="8">
        <v>84</v>
      </c>
      <c r="F22" s="8">
        <v>89</v>
      </c>
      <c r="G22" s="7">
        <f t="shared" ref="G22:G31" si="1">AVERAGE(D22:F22)</f>
        <v>85.666666666666671</v>
      </c>
    </row>
    <row r="23" spans="1:7" s="5" customFormat="1" ht="25.5" x14ac:dyDescent="0.25">
      <c r="A23" s="6">
        <v>19</v>
      </c>
      <c r="B23" s="13" t="s">
        <v>6</v>
      </c>
      <c r="C23" s="14" t="s">
        <v>42</v>
      </c>
      <c r="D23" s="6">
        <v>92</v>
      </c>
      <c r="E23" s="6">
        <v>82</v>
      </c>
      <c r="F23" s="6">
        <v>82</v>
      </c>
      <c r="G23" s="7">
        <f t="shared" si="1"/>
        <v>85.333333333333329</v>
      </c>
    </row>
    <row r="24" spans="1:7" s="5" customFormat="1" ht="51" x14ac:dyDescent="0.25">
      <c r="A24" s="12">
        <v>20</v>
      </c>
      <c r="B24" s="14" t="s">
        <v>43</v>
      </c>
      <c r="C24" s="14" t="s">
        <v>44</v>
      </c>
      <c r="D24" s="6">
        <v>74</v>
      </c>
      <c r="E24" s="6">
        <v>74</v>
      </c>
      <c r="F24" s="6">
        <v>84</v>
      </c>
      <c r="G24" s="7">
        <f t="shared" si="1"/>
        <v>77.333333333333329</v>
      </c>
    </row>
    <row r="25" spans="1:7" s="5" customFormat="1" ht="89.25" x14ac:dyDescent="0.25">
      <c r="A25" s="6">
        <v>21</v>
      </c>
      <c r="B25" s="14" t="s">
        <v>45</v>
      </c>
      <c r="C25" s="14" t="s">
        <v>46</v>
      </c>
      <c r="D25" s="6">
        <v>91</v>
      </c>
      <c r="E25" s="6">
        <v>91</v>
      </c>
      <c r="F25" s="6">
        <v>91</v>
      </c>
      <c r="G25" s="7">
        <f t="shared" si="1"/>
        <v>91</v>
      </c>
    </row>
    <row r="26" spans="1:7" s="5" customFormat="1" ht="76.5" x14ac:dyDescent="0.25">
      <c r="A26" s="12">
        <v>22</v>
      </c>
      <c r="B26" s="14" t="s">
        <v>47</v>
      </c>
      <c r="C26" s="14" t="s">
        <v>48</v>
      </c>
      <c r="D26" s="6">
        <v>44</v>
      </c>
      <c r="E26" s="6">
        <v>44</v>
      </c>
      <c r="F26" s="6">
        <v>49</v>
      </c>
      <c r="G26" s="7">
        <f t="shared" si="1"/>
        <v>45.666666666666664</v>
      </c>
    </row>
    <row r="27" spans="1:7" s="5" customFormat="1" ht="38.25" x14ac:dyDescent="0.25">
      <c r="A27" s="6">
        <v>23</v>
      </c>
      <c r="B27" s="14" t="s">
        <v>49</v>
      </c>
      <c r="C27" s="14" t="s">
        <v>50</v>
      </c>
      <c r="D27" s="6">
        <v>61</v>
      </c>
      <c r="E27" s="6">
        <v>69</v>
      </c>
      <c r="F27" s="6">
        <v>61</v>
      </c>
      <c r="G27" s="7">
        <f t="shared" si="1"/>
        <v>63.666666666666664</v>
      </c>
    </row>
    <row r="28" spans="1:7" s="5" customFormat="1" ht="76.5" x14ac:dyDescent="0.25">
      <c r="A28" s="12">
        <v>24</v>
      </c>
      <c r="B28" s="14" t="s">
        <v>51</v>
      </c>
      <c r="C28" s="14" t="s">
        <v>52</v>
      </c>
      <c r="D28" s="8">
        <v>80</v>
      </c>
      <c r="E28" s="8">
        <v>80</v>
      </c>
      <c r="F28" s="8">
        <v>80</v>
      </c>
      <c r="G28" s="7">
        <f t="shared" si="1"/>
        <v>80</v>
      </c>
    </row>
    <row r="29" spans="1:7" s="5" customFormat="1" ht="114.75" x14ac:dyDescent="0.25">
      <c r="A29" s="6">
        <v>25</v>
      </c>
      <c r="B29" s="14" t="s">
        <v>53</v>
      </c>
      <c r="C29" s="14" t="s">
        <v>54</v>
      </c>
      <c r="D29" s="10">
        <v>79</v>
      </c>
      <c r="E29" s="10">
        <v>89</v>
      </c>
      <c r="F29" s="10">
        <v>79</v>
      </c>
      <c r="G29" s="7">
        <f t="shared" si="1"/>
        <v>82.333333333333329</v>
      </c>
    </row>
    <row r="30" spans="1:7" s="5" customFormat="1" ht="38.25" x14ac:dyDescent="0.25">
      <c r="A30" s="12">
        <v>26</v>
      </c>
      <c r="B30" s="14" t="s">
        <v>55</v>
      </c>
      <c r="C30" s="14" t="s">
        <v>56</v>
      </c>
      <c r="D30" s="6">
        <v>58</v>
      </c>
      <c r="E30" s="6">
        <v>53</v>
      </c>
      <c r="F30" s="6">
        <v>58</v>
      </c>
      <c r="G30" s="7">
        <f t="shared" si="1"/>
        <v>56.333333333333336</v>
      </c>
    </row>
    <row r="31" spans="1:7" s="5" customFormat="1" ht="38.25" x14ac:dyDescent="0.25">
      <c r="A31" s="6">
        <v>27</v>
      </c>
      <c r="B31" s="14" t="s">
        <v>57</v>
      </c>
      <c r="C31" s="14" t="s">
        <v>58</v>
      </c>
      <c r="D31" s="8">
        <v>83</v>
      </c>
      <c r="E31" s="8">
        <v>83</v>
      </c>
      <c r="F31" s="8">
        <v>83</v>
      </c>
      <c r="G31" s="7">
        <f t="shared" si="1"/>
        <v>83</v>
      </c>
    </row>
    <row r="32" spans="1:7" x14ac:dyDescent="0.25">
      <c r="A32" s="9"/>
      <c r="B32" s="9"/>
      <c r="C32" s="9"/>
      <c r="D32" s="9"/>
      <c r="E32" s="9"/>
      <c r="F32" s="9"/>
      <c r="G32" s="9"/>
    </row>
  </sheetData>
  <mergeCells count="2">
    <mergeCell ref="A2:G2"/>
    <mergeCell ref="D3:F3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СТАНДАРДИ</vt:lpstr>
      <vt:lpstr>СТАНДАРДИ!Print_Area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Pecek</dc:creator>
  <cp:lastModifiedBy>Marina Pecek</cp:lastModifiedBy>
  <cp:lastPrinted>2024-07-04T12:33:34Z</cp:lastPrinted>
  <dcterms:created xsi:type="dcterms:W3CDTF">2023-03-31T10:08:08Z</dcterms:created>
  <dcterms:modified xsi:type="dcterms:W3CDTF">2024-07-04T12:55:30Z</dcterms:modified>
</cp:coreProperties>
</file>