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pecek\Desktop\"/>
    </mc:Choice>
  </mc:AlternateContent>
  <bookViews>
    <workbookView xWindow="0" yWindow="0" windowWidth="28800" windowHeight="12330"/>
  </bookViews>
  <sheets>
    <sheet name="БОДОВНА ЛИСТА" sheetId="1" r:id="rId1"/>
  </sheets>
  <definedNames>
    <definedName name="_xlnm.Print_Area" localSheetId="0">'БОДОВНА ЛИСТА'!$A$1:$H$287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7" i="1" l="1"/>
  <c r="H286" i="1"/>
  <c r="H285" i="1"/>
  <c r="H284" i="1"/>
  <c r="H283" i="1"/>
  <c r="H282" i="1"/>
  <c r="H281" i="1"/>
  <c r="H280" i="1"/>
  <c r="H279" i="1"/>
  <c r="H278" i="1"/>
  <c r="H277" i="1"/>
  <c r="H276" i="1"/>
  <c r="H271" i="1" l="1"/>
  <c r="H268" i="1"/>
  <c r="H267" i="1"/>
  <c r="H264" i="1"/>
  <c r="H263" i="1"/>
  <c r="H260" i="1"/>
  <c r="H257" i="1"/>
  <c r="H256" i="1"/>
  <c r="H255" i="1"/>
  <c r="H254" i="1"/>
  <c r="H251" i="1"/>
  <c r="H248" i="1"/>
  <c r="H245" i="1"/>
  <c r="H242" i="1"/>
  <c r="H241" i="1"/>
  <c r="H240" i="1"/>
  <c r="H239" i="1"/>
  <c r="H238" i="1"/>
  <c r="H237" i="1"/>
  <c r="H234" i="1"/>
  <c r="H233" i="1"/>
  <c r="H232" i="1"/>
  <c r="H231" i="1"/>
  <c r="H230" i="1"/>
  <c r="H229" i="1"/>
  <c r="H228" i="1"/>
  <c r="H227" i="1"/>
  <c r="H226" i="1"/>
  <c r="H225" i="1"/>
  <c r="H224" i="1"/>
  <c r="H217" i="1"/>
  <c r="H216" i="1"/>
  <c r="H215" i="1"/>
  <c r="H214" i="1"/>
  <c r="H211" i="1"/>
  <c r="H208" i="1"/>
  <c r="H205" i="1"/>
  <c r="H202" i="1"/>
  <c r="H201" i="1"/>
  <c r="H198" i="1"/>
  <c r="H197" i="1"/>
  <c r="H196" i="1"/>
  <c r="H193" i="1"/>
  <c r="H192" i="1"/>
  <c r="H191" i="1"/>
  <c r="H190" i="1"/>
  <c r="H187" i="1"/>
  <c r="H186" i="1"/>
  <c r="H185" i="1"/>
  <c r="H184" i="1"/>
  <c r="H183" i="1"/>
  <c r="H182" i="1"/>
  <c r="H181" i="1"/>
  <c r="H174" i="1"/>
  <c r="H173" i="1"/>
  <c r="H172" i="1"/>
  <c r="H171" i="1"/>
  <c r="H170" i="1"/>
  <c r="H167" i="1"/>
  <c r="H166" i="1"/>
  <c r="H165" i="1"/>
  <c r="H164" i="1"/>
  <c r="H163" i="1"/>
  <c r="H162" i="1"/>
  <c r="H161" i="1"/>
  <c r="H160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0" i="1"/>
  <c r="H129" i="1"/>
  <c r="H128" i="1"/>
  <c r="H127" i="1"/>
  <c r="H126" i="1"/>
  <c r="H125" i="1"/>
  <c r="H124" i="1"/>
  <c r="H123" i="1"/>
  <c r="H122" i="1"/>
  <c r="H121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103" i="1" l="1"/>
  <c r="H104" i="1"/>
  <c r="H105" i="1"/>
  <c r="H106" i="1"/>
  <c r="H107" i="1"/>
  <c r="H108" i="1"/>
  <c r="H109" i="1"/>
  <c r="H110" i="1"/>
  <c r="H111" i="1"/>
  <c r="H112" i="1"/>
  <c r="H113" i="1"/>
  <c r="H56" i="1"/>
  <c r="H114" i="1"/>
  <c r="H115" i="1"/>
  <c r="H102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7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59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25" i="1"/>
  <c r="H6" i="1"/>
</calcChain>
</file>

<file path=xl/sharedStrings.xml><?xml version="1.0" encoding="utf-8"?>
<sst xmlns="http://schemas.openxmlformats.org/spreadsheetml/2006/main" count="725" uniqueCount="627">
  <si>
    <t>Р.Б.</t>
  </si>
  <si>
    <t>Назив издавача</t>
  </si>
  <si>
    <t>Назив медија</t>
  </si>
  <si>
    <t>Назив пројекта</t>
  </si>
  <si>
    <t>* НОВИНЕ</t>
  </si>
  <si>
    <t>Бечејски дани</t>
  </si>
  <si>
    <t>Добро јутро</t>
  </si>
  <si>
    <t>Митровачке новине</t>
  </si>
  <si>
    <t>Вршачке вести</t>
  </si>
  <si>
    <t>Сремске новине</t>
  </si>
  <si>
    <t>Бачка прес</t>
  </si>
  <si>
    <t>Старт 013</t>
  </si>
  <si>
    <t>Магазин Дани доо Суботица</t>
  </si>
  <si>
    <t>Магазин Дани</t>
  </si>
  <si>
    <t>Наше новине</t>
  </si>
  <si>
    <t>Предузеће за производњу и дистрибуцију РТВ програма, трговину и услуге ТВ Апатин доо Апатин</t>
  </si>
  <si>
    <t>Нови глас комуне</t>
  </si>
  <si>
    <t>Пољопривредник</t>
  </si>
  <si>
    <t>*ИНТЕРНЕТ</t>
  </si>
  <si>
    <t>Цвет на Тиси</t>
  </si>
  <si>
    <t>Зрењанин</t>
  </si>
  <si>
    <t>Тврђава 1780</t>
  </si>
  <si>
    <t>Панчево мој крај</t>
  </si>
  <si>
    <t>Кикиндски</t>
  </si>
  <si>
    <t>Ивана Кнежевић ПР Издавачка делатност Објектив медиа НС Нови Сад</t>
  </si>
  <si>
    <t>OBJEKTIV24H</t>
  </si>
  <si>
    <t>Таласи Дунава 588</t>
  </si>
  <si>
    <t>Интернет портал Радио Дунав</t>
  </si>
  <si>
    <t>Агроклуб, информациони системи у пољопривреди</t>
  </si>
  <si>
    <t>Равница</t>
  </si>
  <si>
    <t>subotica.info</t>
  </si>
  <si>
    <t>Сремске портал</t>
  </si>
  <si>
    <t>Интернет портал ТВ Кикинда</t>
  </si>
  <si>
    <t>Војводина инфо</t>
  </si>
  <si>
    <t>DOO ApaOne Novi Sad</t>
  </si>
  <si>
    <t>biznisvesti.rs</t>
  </si>
  <si>
    <t>Градске инфо доо Нови Сад</t>
  </si>
  <si>
    <t>Градске инфо</t>
  </si>
  <si>
    <t>Валентина Кубурић ПР веб портали V MEDIA Тител</t>
  </si>
  <si>
    <t>ТВОЈЕВЕСТИ</t>
  </si>
  <si>
    <t>Internet group doo Beograd</t>
  </si>
  <si>
    <t>telegraf.rs</t>
  </si>
  <si>
    <t>*РАДИО</t>
  </si>
  <si>
    <t>Радио 021</t>
  </si>
  <si>
    <t>Радио Бела Црква</t>
  </si>
  <si>
    <t>Радио Сигнал</t>
  </si>
  <si>
    <t>Радио Планета</t>
  </si>
  <si>
    <t>Радио Фортуна</t>
  </si>
  <si>
    <t>Радио Доњи Срем доо Пећинци</t>
  </si>
  <si>
    <t>Радио Доњи Срем</t>
  </si>
  <si>
    <t>Радио телевизија Инђија доо, Инђија</t>
  </si>
  <si>
    <t>Радио Инђија</t>
  </si>
  <si>
    <t>Радио Брег доо Тител</t>
  </si>
  <si>
    <t>Радио Брег</t>
  </si>
  <si>
    <t>Pallas radio</t>
  </si>
  <si>
    <t>Предузеће за производњу, трговину и услуге Рекс доо Кикинда</t>
  </si>
  <si>
    <t>Радио Ами</t>
  </si>
  <si>
    <t>Радио Фантаси доо за пружање услуга Врбас</t>
  </si>
  <si>
    <t>Радио Фантаси</t>
  </si>
  <si>
    <t>Инвитем доо Каћ</t>
  </si>
  <si>
    <t>Радио Југовић</t>
  </si>
  <si>
    <t>Медијски центар Клик 105 доо Зрењанин</t>
  </si>
  <si>
    <t>Радио 105 105,0</t>
  </si>
  <si>
    <t>*ТЕЛЕВИЗИЈЕ</t>
  </si>
  <si>
    <t>Градска М телевизија</t>
  </si>
  <si>
    <t>Делта телевизија доо за заступање, маркетинг и телевизијске активности Нови Сад</t>
  </si>
  <si>
    <t>Сремска телевизија доо Шид</t>
  </si>
  <si>
    <t>ВТВ</t>
  </si>
  <si>
    <t>Новосадска ТВ</t>
  </si>
  <si>
    <t>ТВ Кикинда</t>
  </si>
  <si>
    <t>Браинз тв</t>
  </si>
  <si>
    <t>РТВ СП</t>
  </si>
  <si>
    <t>ДОО за маркетинг и услуге Радио Лав Вршац</t>
  </si>
  <si>
    <t>ТВ Лав</t>
  </si>
  <si>
    <t>Предузеће за радио и телевизијске активности СТВ КА-54 доо Сомбор</t>
  </si>
  <si>
    <t>Телевизија Фортуна</t>
  </si>
  <si>
    <t>ТВ БАП</t>
  </si>
  <si>
    <t>Културна баштина</t>
  </si>
  <si>
    <t>TV YU ECO</t>
  </si>
  <si>
    <t>Канал 9 доо за маркетинг радио и телевизију Нови Сад</t>
  </si>
  <si>
    <t>ТВ Суботица</t>
  </si>
  <si>
    <t>ТВ Апатин</t>
  </si>
  <si>
    <t>Телевизија Сомбор доо Сомбор</t>
  </si>
  <si>
    <t>ТВ Сомбор</t>
  </si>
  <si>
    <t>*ПРОДУКЦИЈЕ</t>
  </si>
  <si>
    <t>Оцене чланова комисије</t>
  </si>
  <si>
    <t>*НОВИНЕ</t>
  </si>
  <si>
    <t>Сеоске новине</t>
  </si>
  <si>
    <t>Карловачки лист 021</t>
  </si>
  <si>
    <t>Савез Срба из региона</t>
  </si>
  <si>
    <t>Српско коло</t>
  </si>
  <si>
    <t>Српско коло Војводина</t>
  </si>
  <si>
    <t>Удружење грађана Креативни културни клуб</t>
  </si>
  <si>
    <t>Старчевачке новине</t>
  </si>
  <si>
    <t>Крајишки културно-информациони центар Крајина</t>
  </si>
  <si>
    <t>КНН Крајишке новине</t>
  </si>
  <si>
    <t>Савез бубрежних инвалида Војводине</t>
  </si>
  <si>
    <t>Нефро</t>
  </si>
  <si>
    <t>Удружење грађана Српски крајеви</t>
  </si>
  <si>
    <t>Центар за промоцију и развој општине</t>
  </si>
  <si>
    <t>Удружење грађана Локалитет</t>
  </si>
  <si>
    <t>Локалитетов забавник</t>
  </si>
  <si>
    <t>Удружење Медија портал</t>
  </si>
  <si>
    <t>Војвођанске вести са географским пореклом</t>
  </si>
  <si>
    <t>Инђијска панорама</t>
  </si>
  <si>
    <t>Инђијска панорама, информативно-документарни веб портал</t>
  </si>
  <si>
    <t>Удружење љубитеља и мајстора уметности, вештина и теорија уметности и наука Арс Академија</t>
  </si>
  <si>
    <t>Друштво за борбу против шећерне болести града Новог Сада</t>
  </si>
  <si>
    <t>Удружење грађана Други Нови Центар Панчево</t>
  </si>
  <si>
    <t>Зелени минути</t>
  </si>
  <si>
    <t>Војвођански аграр</t>
  </si>
  <si>
    <t>Удружење грађана Малин</t>
  </si>
  <si>
    <t>Potiski news</t>
  </si>
  <si>
    <t>Удружење Голубица - афирмативно и реално медијско извештавање</t>
  </si>
  <si>
    <t>Голубица</t>
  </si>
  <si>
    <t>Интернет портал Српски крајеви</t>
  </si>
  <si>
    <t>Новосадска новинарска школа</t>
  </si>
  <si>
    <t>Удружење пензионера града Новог Сада</t>
  </si>
  <si>
    <t>Пензионер</t>
  </si>
  <si>
    <t>Ковинац</t>
  </si>
  <si>
    <t>Српска МУЛТИкултура</t>
  </si>
  <si>
    <t>Удружење грађана Глас Опова</t>
  </si>
  <si>
    <t>Глас Опова</t>
  </si>
  <si>
    <t>Центар за едукацију Сценовизија</t>
  </si>
  <si>
    <t>Сценовизија</t>
  </si>
  <si>
    <t>Удружење новинара Србије</t>
  </si>
  <si>
    <t>UNS ONLINE</t>
  </si>
  <si>
    <t>Моја Бачка Паланка</t>
  </si>
  <si>
    <t>БАП ВЕСТИ</t>
  </si>
  <si>
    <t>Удружење новинара Еко вест</t>
  </si>
  <si>
    <t>025.rs</t>
  </si>
  <si>
    <t>ИНФО-НБ</t>
  </si>
  <si>
    <t>WEBINFO</t>
  </si>
  <si>
    <t>Војвођанска зелена иницијатива</t>
  </si>
  <si>
    <t>ТВ емисија "Магазин Позитив"</t>
  </si>
  <si>
    <t>Комитет знања Србије</t>
  </si>
  <si>
    <t>Српска православна црква - Епархија бачка</t>
  </si>
  <si>
    <t>Радио Благовесник</t>
  </si>
  <si>
    <t>Доловачки дар</t>
  </si>
  <si>
    <t>Радио Џубокс 102,7</t>
  </si>
  <si>
    <t>Српска православна црква - Епархија сремска</t>
  </si>
  <si>
    <t>Радио Српски Сион</t>
  </si>
  <si>
    <t>Завичајно удружење Футог</t>
  </si>
  <si>
    <t>Радио Футог</t>
  </si>
  <si>
    <t>* МАЂАРСКИ ЈЕЗИК</t>
  </si>
  <si>
    <t>Radio Fox 97,9</t>
  </si>
  <si>
    <t>Радио Сантос</t>
  </si>
  <si>
    <t>Мањински мозаик</t>
  </si>
  <si>
    <t>Портал ЦИНК Нови Кнежевац</t>
  </si>
  <si>
    <t>A siker útja - Пут успеха - Информативно документарни серијал (женско предузетништво)</t>
  </si>
  <si>
    <t>*СЛОВАЧКИ ЈЕЗИК</t>
  </si>
  <si>
    <t>Телевизија Петровец доо Бачки Петровац</t>
  </si>
  <si>
    <t>ТВ Петровец</t>
  </si>
  <si>
    <t>Јосип Швец ПР рекламна агенција БАПНЕТ Бачка Паланка</t>
  </si>
  <si>
    <t>БАПНЕТ ИНТЕРНЕТ ТВ</t>
  </si>
  <si>
    <t xml:space="preserve">Кораци </t>
  </si>
  <si>
    <t>Драхослава Чиеф ПР Агенција за видео продукцију Арија Бачка Паланка</t>
  </si>
  <si>
    <t>*РУМУНСКИ ЈЕЗИК</t>
  </si>
  <si>
    <t>*УКРАЈИНСКИ ЈЕЗИК</t>
  </si>
  <si>
    <t>ДОО Сремски М радио Сремска Митровица</t>
  </si>
  <si>
    <t>Привредно друштво Сремски радио доо Шид</t>
  </si>
  <si>
    <t>Сремски радио</t>
  </si>
  <si>
    <t>*РОМСКИ ЈЕЗИК</t>
  </si>
  <si>
    <t>*ХРВАТСКИ ЈЕЗИК</t>
  </si>
  <si>
    <t>*ЧЕШКИ ЈЕЗИК</t>
  </si>
  <si>
    <t>*НЕМАЧКИ ЈЕЗИК</t>
  </si>
  <si>
    <t>*ВИШЕЈЕЗИЧНИ</t>
  </si>
  <si>
    <t>Недељне новине</t>
  </si>
  <si>
    <t>Банатски лет 1928 доо Вршац</t>
  </si>
  <si>
    <t>Банатски лет 1928</t>
  </si>
  <si>
    <t>Радио Шид</t>
  </si>
  <si>
    <t>Очување традиције и културе Словака и Русина</t>
  </si>
  <si>
    <t>Радио Суботица</t>
  </si>
  <si>
    <t>*МАЂАРСКИ</t>
  </si>
  <si>
    <t>Fecske</t>
  </si>
  <si>
    <t>ТВ Панон</t>
  </si>
  <si>
    <t>Клуб Мужљана</t>
  </si>
  <si>
    <t>Мужљанске новине</t>
  </si>
  <si>
    <t>Информисање грађана Мужље путем штампе</t>
  </si>
  <si>
    <t>Глас Баната, странице на хрватском језику</t>
  </si>
  <si>
    <t>Хрватско удружење новинара КРО-ЊУЗ</t>
  </si>
  <si>
    <t>Хрватска независна листа</t>
  </si>
  <si>
    <t>Хрватске новине</t>
  </si>
  <si>
    <t>Удружење грађана Буњевачки омладински центар</t>
  </si>
  <si>
    <t>*РУСКИ ЈЕЗИК</t>
  </si>
  <si>
    <t>* НЕМАЧКИ ЈЕЗИК</t>
  </si>
  <si>
    <t>Удружење националних мањина Голубица</t>
  </si>
  <si>
    <t>Фондација за заштиту завичајног наслеђа Подунавских Шваба Завичајна кућа</t>
  </si>
  <si>
    <t>Фенстер</t>
  </si>
  <si>
    <t>Удружење Немаца Кула</t>
  </si>
  <si>
    <t>МАКЕДОНСКИ ЈЕЗИК</t>
  </si>
  <si>
    <t>Македонско удружење новинара МАК-ИНФО</t>
  </si>
  <si>
    <t>www.makinfo.rs</t>
  </si>
  <si>
    <t>Ромско удружење Карловачке зоре</t>
  </si>
  <si>
    <t>Удружење грађана Пхралипе Нови Сад</t>
  </si>
  <si>
    <t>ЦРНОГОРСКИ ЈЕЗИК</t>
  </si>
  <si>
    <t>Река</t>
  </si>
  <si>
    <t>Црногорска неђеља, радијска емисија на црногорском језику</t>
  </si>
  <si>
    <t>Градитељи</t>
  </si>
  <si>
    <t>За нашу Радио Марију</t>
  </si>
  <si>
    <t>Дневник АД за новинско издавачку делатност</t>
  </si>
  <si>
    <t>Афирмација младих за останак и опстанак на селу</t>
  </si>
  <si>
    <t xml:space="preserve">ДОО за издавачку и трговинску делатност  Старт прес </t>
  </si>
  <si>
    <t>Успешне жене Града Панчева - до успеха путем поплочаним предрасудама</t>
  </si>
  <si>
    <t>Љубинка Недовић предузетник Агенција за издавање новина и веб портала Бачка пресс-оконас.инфо Врбас</t>
  </si>
  <si>
    <t>Хуманитарни рад удружења жена</t>
  </si>
  <si>
    <t xml:space="preserve">Дневник Војводина прес доо предузеће за издавање и штампање новина </t>
  </si>
  <si>
    <t>Дневник</t>
  </si>
  <si>
    <t>Изазови и бенефити органске пољопривреде у Војводини</t>
  </si>
  <si>
    <t>Недељне новине АД за новинску и издавачку делатност Бачка Паланка</t>
  </si>
  <si>
    <t>Унапређење положаја жена на селу и очување старих заната</t>
  </si>
  <si>
    <t>Дневник-Пољопривредник АД за новинско-издавачку делатност Нови Сад</t>
  </si>
  <si>
    <t>Будућност жена у селима Војводине</t>
  </si>
  <si>
    <t>НИД Компанија "Новости" ад Београд</t>
  </si>
  <si>
    <t>Вечерње новости</t>
  </si>
  <si>
    <t>Карловачка богословија - 230 година очувања духовности и националног трајања</t>
  </si>
  <si>
    <t>Marigoj media group doo Kikinda</t>
  </si>
  <si>
    <t>Комуна</t>
  </si>
  <si>
    <t>Наш Душан</t>
  </si>
  <si>
    <t>Како зауставити одлазак младих</t>
  </si>
  <si>
    <t>Медиум доо за издавање часописа и периодичних издања Бечеј</t>
  </si>
  <si>
    <t>Локални медији - опстанак нема алтернативу</t>
  </si>
  <si>
    <t>Гаудеамус доо Суботица</t>
  </si>
  <si>
    <t>Наше новине  - Невен образовање, култура, спорт</t>
  </si>
  <si>
    <t>Присаједињење Војводине 1918 - Узорци, последице</t>
  </si>
  <si>
    <t>Милан Швељо пр производња кинематографских дела аудио визуелних производа и телевизијског програма Видео креатива тим Сомбор</t>
  </si>
  <si>
    <t>Сомборске новине</t>
  </si>
  <si>
    <t>Олимпијски кругови</t>
  </si>
  <si>
    <t>Екологија - (не)достижни стандарди</t>
  </si>
  <si>
    <t>ДОО за информативну делатност Вршалица Вршац</t>
  </si>
  <si>
    <t>Панчевац спојио подунавске Србе</t>
  </si>
  <si>
    <t>Новинско-издавачко привредно друштво Сремске новине доо Сремска Митровица</t>
  </si>
  <si>
    <t>Деца отаџбине</t>
  </si>
  <si>
    <t>ДОО Панчевац Панчево</t>
  </si>
  <si>
    <t>Панчевац</t>
  </si>
  <si>
    <t>Панчево - од варошице до индустријског гиганта</t>
  </si>
  <si>
    <t>НИП Срем медиа МЦВ доо Сремска Митровица</t>
  </si>
  <si>
    <t>ЗНАМ КО САМ: Очување српског националног идентитета у ери глобализације и дигитализације</t>
  </si>
  <si>
    <t>Stefan street doo</t>
  </si>
  <si>
    <t xml:space="preserve">Руси и Украјинци у комшилуку - Наша нова реалност </t>
  </si>
  <si>
    <t>Тврђава 1780 доо</t>
  </si>
  <si>
    <t>Имам шта да кажем и покажем</t>
  </si>
  <si>
    <t>Славко Ивковић пр Агенција за издавачку делатност Public education Сремска Митровица</t>
  </si>
  <si>
    <t>Војводина - млади у селу и у граду</t>
  </si>
  <si>
    <t>Војводина и Србија: Туристичка Симфонија</t>
  </si>
  <si>
    <t>Таласи Дунава 588 д.о.о. Сомбор</t>
  </si>
  <si>
    <t>Сви језици Дунава</t>
  </si>
  <si>
    <t>Аутономна покрајина Војводина - Култура и развој</t>
  </si>
  <si>
    <t xml:space="preserve">Дневник Војводина прес доо предузеће за издавање и штампање новина Нови Сад </t>
  </si>
  <si>
    <t>Стари занати - нова шанса</t>
  </si>
  <si>
    <t>Агроклуб доо Нови Сад</t>
  </si>
  <si>
    <t>Кораци кроз време: Дигитална путовања кроз народне пословице</t>
  </si>
  <si>
    <t>Никола Тумбас пр фотографска радња Noah Agency Суботица</t>
  </si>
  <si>
    <t>Спорт не познаје границе</t>
  </si>
  <si>
    <t>Радио и телевизија Бачка Паланка доо Бачка Паланка</t>
  </si>
  <si>
    <t>Портал РТВ Бап</t>
  </si>
  <si>
    <t>Особе с инвалидитетом: Наша заједничка одговорност за инклузивно друштво</t>
  </si>
  <si>
    <t>Даниела Соколов пр рекламна агенција Прес центар 23 Зрењанин</t>
  </si>
  <si>
    <t>Зрењанин инфо</t>
  </si>
  <si>
    <t>Креативни едукативни центар</t>
  </si>
  <si>
    <t>Агенција за веб портале Зипортал доо Клек</t>
  </si>
  <si>
    <t>WWW.ZRENJANINSKI.RS - ZRENJANINSKI</t>
  </si>
  <si>
    <t>Жене на селу - гаранција опстанка</t>
  </si>
  <si>
    <t>Неки нови клинци</t>
  </si>
  <si>
    <t>Војводина да не заборави</t>
  </si>
  <si>
    <t>Медијска мрежа доо Београд-Стари град</t>
  </si>
  <si>
    <t>republika.rs</t>
  </si>
  <si>
    <t>Заштита здравља младих од карцинома тестиса</t>
  </si>
  <si>
    <t>HASHTAG DIGITAL MEDIA GROUP DOO Novi Sad</t>
  </si>
  <si>
    <t>NS UŽIVO</t>
  </si>
  <si>
    <t>Војводина онлине</t>
  </si>
  <si>
    <t>Мегвајер  доо за маркетинг и трговину Суботица</t>
  </si>
  <si>
    <t>Интернет радио и портал ЛоваЛова</t>
  </si>
  <si>
    <t>Чувајмо Србију</t>
  </si>
  <si>
    <t>Никола Лучић пр кинематографске и аудио видео услуге  Панмео Нови Сад</t>
  </si>
  <si>
    <t>Портал наше место</t>
  </si>
  <si>
    <t>Сјај Златних година</t>
  </si>
  <si>
    <t>Наша места доо Београд</t>
  </si>
  <si>
    <t>Интернет портал за локалну самоуправу Наша места</t>
  </si>
  <si>
    <t>Традиционалне дечје игре у Војводини</t>
  </si>
  <si>
    <t>ДОО  Linea Electronics за производњу и услуге Нови Сад</t>
  </si>
  <si>
    <t>KTV.RS</t>
  </si>
  <si>
    <t>Војводина на длану</t>
  </si>
  <si>
    <t>Хеј салаши 1848 д.о.о. Бачка Топола</t>
  </si>
  <si>
    <t>Хеј салаши 1848</t>
  </si>
  <si>
    <t>Чувајмо национални идентитет</t>
  </si>
  <si>
    <t>Агенција за консалтинг, маркетинг и посредовање у промету Глобалмедиа Виолета Јованов-Пештанац ПР Панчево</t>
  </si>
  <si>
    <t>Инвестиције у Јужном Банату за бољи квалитет живота грађана</t>
  </si>
  <si>
    <t>Добровољни ватрогасци - хероји данашњице</t>
  </si>
  <si>
    <t>Знамените Војвођанке - Милева Симић, Савка Суботић, Драга Дејановић, Милица Стојадиновић-Српкиња, Јудита Хоровиц и Милица и Анка Нинковић</t>
  </si>
  <si>
    <t>Образовање - Г портал</t>
  </si>
  <si>
    <t>Млади - образовање, изазови, потребе</t>
  </si>
  <si>
    <t>Вести из Војводине 2024</t>
  </si>
  <si>
    <t>Богољуб Грујић ПР веб портал Медиа спорт плус Зрењанин</t>
  </si>
  <si>
    <t>Медиа спорт плус</t>
  </si>
  <si>
    <t>Бат корака плочницима културе</t>
  </si>
  <si>
    <t>ДОО за телевизијску делатност Телевизија Кикинда Кикинда</t>
  </si>
  <si>
    <t>Разговори садашњости и будућности: Нове генерације, нови ставови</t>
  </si>
  <si>
    <t>Повезивање кроз културну разноликост</t>
  </si>
  <si>
    <t>Цвет на Тиси доо</t>
  </si>
  <si>
    <t>Освестимо се (еко)логично</t>
  </si>
  <si>
    <t>Студио за услуге у области рачунарства Равница  нет Рада Аничић пр Тител</t>
  </si>
  <si>
    <t>Завичајне личности шајкашке</t>
  </si>
  <si>
    <t>Нисмо исти - ал смо равноправни</t>
  </si>
  <si>
    <t>Радиодифиузно предузеће 021 доо Нови Сад</t>
  </si>
  <si>
    <t>Скривене боли</t>
  </si>
  <si>
    <t>Пријави и заустави насиље</t>
  </si>
  <si>
    <t>Pallas production doo za telekomunikacije i radio i televizijske aktivnosti Kikinda</t>
  </si>
  <si>
    <t>Превентива, корак ка добром здрављу</t>
  </si>
  <si>
    <t>Наталитет за 5</t>
  </si>
  <si>
    <t>Радио психолог за младе</t>
  </si>
  <si>
    <t>Информативно предузеће БЦ ИНФО доо Бела Црква</t>
  </si>
  <si>
    <t>Добра стара времена у Белој Цркви</t>
  </si>
  <si>
    <t>ДОО Импрес Бачка Топола</t>
  </si>
  <si>
    <t>Наш ММ радио 97,8</t>
  </si>
  <si>
    <t>Ромска култура и обичаји</t>
  </si>
  <si>
    <t>Изазови предузетништва: Савети из прве руке</t>
  </si>
  <si>
    <t>Кроз сремску равницу</t>
  </si>
  <si>
    <t>Планета 21000 доо за производњу и емитовање радио и тв програма експорт-импорт и услуге Нови Сад</t>
  </si>
  <si>
    <t>Хероина</t>
  </si>
  <si>
    <t>Радио телевизија Стара Пазова</t>
  </si>
  <si>
    <t>Радио Стара Пазова</t>
  </si>
  <si>
    <t>Живот више</t>
  </si>
  <si>
    <t>Предузеће за емитовање и реализацију ТВ програма Зоана прес доо, Сомбор</t>
  </si>
  <si>
    <t>Код старог бођоша</t>
  </si>
  <si>
    <t>РТВ Сигнал-НС ДОО Нови Сад</t>
  </si>
  <si>
    <t>Укроти тог лава</t>
  </si>
  <si>
    <t xml:space="preserve">Радио Фрушка гора доо за информативну, маркетиншку и забавну делатност Рума </t>
  </si>
  <si>
    <t>Радио Фрушка гора</t>
  </si>
  <si>
    <t>Заузет сам иако сам слободан</t>
  </si>
  <si>
    <t>Друштво за телекомуникације, трговину и услуге Астериас доо Суботица</t>
  </si>
  <si>
    <t>Radio NAXI MAX 106,6</t>
  </si>
  <si>
    <t>Повратак селу</t>
  </si>
  <si>
    <t>НС вид медиа доо Нови Сад</t>
  </si>
  <si>
    <t>Радио Сомбор 97,5</t>
  </si>
  <si>
    <t>Чувајмо природу чувајмо људе</t>
  </si>
  <si>
    <t>Помало заборављени спортски асови</t>
  </si>
  <si>
    <t>Santos-comerce doo za radio-televizijske aktivnosti uvoz-izvoz i usluge marketinga Zrenjanin</t>
  </si>
  <si>
    <t>ТВ Сантос</t>
  </si>
  <si>
    <t>Агрочас</t>
  </si>
  <si>
    <t>Ми смо ту</t>
  </si>
  <si>
    <t>Вршачки дворски векови на поправци</t>
  </si>
  <si>
    <t>Центар за информисање Нови Кнежевац доо</t>
  </si>
  <si>
    <t>ТВ Цинк</t>
  </si>
  <si>
    <t>Народни добротвори Марко и Ђорђе Ђурковић де Сервијски</t>
  </si>
  <si>
    <t>DOO Linea electronics za proizvodnju, trgovinu i usluge Novi Sad</t>
  </si>
  <si>
    <t>KTV</t>
  </si>
  <si>
    <t>Војвођански културни преглед - ВКП</t>
  </si>
  <si>
    <t>Градска М телевизија доо Сремска Митровица</t>
  </si>
  <si>
    <t>Негујмо писану реч</t>
  </si>
  <si>
    <t>Осмех равнице</t>
  </si>
  <si>
    <t>ВТВ доо Суботица</t>
  </si>
  <si>
    <t>Уклонимо препреке</t>
  </si>
  <si>
    <t>РТВ Бачка Паланка доо Бачка Паланка</t>
  </si>
  <si>
    <t>Занати: Наслеђе које изумире</t>
  </si>
  <si>
    <t>Новосадска тв доо Нови Сад</t>
  </si>
  <si>
    <t>Аграрна реформа у Војводини</t>
  </si>
  <si>
    <t>YU ECO doo Subotica</t>
  </si>
  <si>
    <t>Паралела</t>
  </si>
  <si>
    <t>Браинз доо Београд-Нови Београд</t>
  </si>
  <si>
    <t>Млади војвођански  уметници</t>
  </si>
  <si>
    <t>ДОО Телевизија Фрушка Гора  Рума</t>
  </si>
  <si>
    <t>Телевизија Фрушка Гора</t>
  </si>
  <si>
    <t>Слушај своје срце</t>
  </si>
  <si>
    <t>Чувари српске вере и традиције у Војводини</t>
  </si>
  <si>
    <t>Село живи</t>
  </si>
  <si>
    <t>Балкан кабловска ТВ доо Сремска Каменица</t>
  </si>
  <si>
    <t>Балкан ТВ</t>
  </si>
  <si>
    <t>Феномен сад, војвођански истакнути уметници данашњице - телевизијска емисија о уметности и уметницима који живе и раде на простору Војводине</t>
  </si>
  <si>
    <t>ТВ Канал 9</t>
  </si>
  <si>
    <t>Интеркултурална догађања 2024</t>
  </si>
  <si>
    <t>ДОО Информативно-пропагандни центар Кула, Кула</t>
  </si>
  <si>
    <t>Телевизија Кула</t>
  </si>
  <si>
    <t>Играно документарни филм: Ђорђе Радак Кикинђанин</t>
  </si>
  <si>
    <t>ТВ Сремска</t>
  </si>
  <si>
    <t>Очување културне вредности народа</t>
  </si>
  <si>
    <t>Делта ТВ</t>
  </si>
  <si>
    <t>Здравија животна средина - здравији живот свима</t>
  </si>
  <si>
    <t>Милада Поповић пр Агенција за производњу тв програма VOX-M Ветерник</t>
  </si>
  <si>
    <t>ТВ пројекат "Куда иде Војводина?" - Серија "Чувене жене Војводине"</t>
  </si>
  <si>
    <t>Аудио видео продукција Вила Бранислав Вила пр Вршац</t>
  </si>
  <si>
    <t>Заборављене игре за децу и одрасле</t>
  </si>
  <si>
    <t>Нинамедиа клипинг доо Нови Сад</t>
  </si>
  <si>
    <t>Лице из равнице</t>
  </si>
  <si>
    <t>Драган Ђукановић пр Агенција за пропаганду, маркетинг, аудио и видео продукцију и услуге смештаја ДОК Нови Сад</t>
  </si>
  <si>
    <t>Културно срце Бачке</t>
  </si>
  <si>
    <t>Тијана Јанковић пр Продукција Стаз Бечеј</t>
  </si>
  <si>
    <t>Информисање о безбедној интернет куповини</t>
  </si>
  <si>
    <t>Милорад Караџин пр фотографске и видео услуге Arte video production Кикинда</t>
  </si>
  <si>
    <t>Играно документарни филм: Повеља слободе - два и по века кикиндског привилегованог Дистрикта</t>
  </si>
  <si>
    <t>Me Compras doo Beograd</t>
  </si>
  <si>
    <t>Центар културе: Нови Сад</t>
  </si>
  <si>
    <t>Душко Петошевић пр производња аудио визуелних производа Медиа трансфер Нови Сад</t>
  </si>
  <si>
    <t xml:space="preserve">Продукција </t>
  </si>
  <si>
    <t>Војводина у 2024 - пример европске регије</t>
  </si>
  <si>
    <t>Милош Стевановић пр Агенција за дизајн медиа Дизајн група Београд</t>
  </si>
  <si>
    <t>ТВ Серијал: Спортске звезде Војводине</t>
  </si>
  <si>
    <t>Горан Половина пр производња аудио визуелног и телевизијског програма Еко медија Суботица</t>
  </si>
  <si>
    <t>Продукција</t>
  </si>
  <si>
    <t>Чист ваздух над Суботицом</t>
  </si>
  <si>
    <t>REC-ON PRODUCTION DOO Novi Sad</t>
  </si>
  <si>
    <t>Здравље је лек - серијал телевизијских емисија</t>
  </si>
  <si>
    <t>Марија Викториа Живановић ПР Агенција за истраживање тржишта и продукцију Мариа Викториа Београд  (Стари град)</t>
  </si>
  <si>
    <t>Упознајте Војводину кроз културну баштину</t>
  </si>
  <si>
    <t>Вести са севера доо Нови Сад</t>
  </si>
  <si>
    <t>Медијски центар Радио пулс Гроцка доо Београд - Стари град</t>
  </si>
  <si>
    <t>Тесла против Марконија: Битка за радио будућност</t>
  </si>
  <si>
    <t>Моника Берчек ПР агенција за консултантске активности Cross Media Consulting Бечеј</t>
  </si>
  <si>
    <t>Један предмет - једна прича</t>
  </si>
  <si>
    <t>Нефро-поглед у нови живот</t>
  </si>
  <si>
    <t>Удружење културних стваралаца Србије Завичај</t>
  </si>
  <si>
    <t>Репортаже о културно-уметничким друштвима села Војводине</t>
  </si>
  <si>
    <t>Знамените личности Војводине</t>
  </si>
  <si>
    <t>Институт за одрживи развој и заштиту животне средине "Зелени круг"</t>
  </si>
  <si>
    <t>Еко лист</t>
  </si>
  <si>
    <t>Управљање јавним финансијама у локалним самоуправама АПВ у областима заштите животне средине</t>
  </si>
  <si>
    <t>Израда гласника "Пензионер"</t>
  </si>
  <si>
    <t>У Крајишнику на истоку Баната, селу колониста и избеглица из Дрварског краја, подно Оштреља са извора Уне и Унца</t>
  </si>
  <si>
    <t>Српски крајеви</t>
  </si>
  <si>
    <t>Стазама завичаја</t>
  </si>
  <si>
    <t>Старчевачким шором кроз културу, идентитет и континуитет VII</t>
  </si>
  <si>
    <t>У мом крају</t>
  </si>
  <si>
    <t>Internet portal Ecofeminizam</t>
  </si>
  <si>
    <t>Зелени приступ: Како родно одговоран језик обликује нашу перцепцију екофеминизма</t>
  </si>
  <si>
    <t>Завичај - Традиција и савремено стваралаштво</t>
  </si>
  <si>
    <t>Српско културно наслеђе у колонистичким насељима у Војводини</t>
  </si>
  <si>
    <t>DIJABETES-NOVI SAD</t>
  </si>
  <si>
    <t>Едукацијом,превенцијом, раним откривањем дијабетеса - информисањем јавности победимо пандемију дијабетеса код свих популација у Војводини где се број оболелих утростручио и први пут у историји проглашен пандемијом 21.века</t>
  </si>
  <si>
    <t>Удружење медија портал</t>
  </si>
  <si>
    <t>Моја Војводина</t>
  </si>
  <si>
    <t>Удружење грађана "Ја волим Сомбор" Сомбор</t>
  </si>
  <si>
    <t>Неговање културе, језика и писма</t>
  </si>
  <si>
    <t>Чувари културно историјског наслеђа Беле Цркве</t>
  </si>
  <si>
    <t>Културна ризница</t>
  </si>
  <si>
    <t>Споменичко наслеђе Општине Бела Црква</t>
  </si>
  <si>
    <t>Фондација Ноћ позоришта</t>
  </si>
  <si>
    <t>Theatre book</t>
  </si>
  <si>
    <t>Театар сећања: Сербска и мултикултурна сцена</t>
  </si>
  <si>
    <t>Удружење грађана за унапређење људских права и културу комуникације "Центар за културу комуникације"</t>
  </si>
  <si>
    <t>Значајне личности Баната које мењају све(с)т</t>
  </si>
  <si>
    <t>Центар за информисање, образовање и предузетништво ОБЛАК Панчево</t>
  </si>
  <si>
    <t>Улога жене у развоју локалне заједнице</t>
  </si>
  <si>
    <t>Media took</t>
  </si>
  <si>
    <t>Студентска асоцијација Универзитета у Новом Саду</t>
  </si>
  <si>
    <t>Портал за студенте родитеље "Академска беба"</t>
  </si>
  <si>
    <t>Социјална економија као област запошљавања студената родитеља Универзитета у Новом Саду као маргинализоване друштвене групе</t>
  </si>
  <si>
    <t>Зелени портал Еко вест</t>
  </si>
  <si>
    <t>Циркуларна економија за зелениију Војводину</t>
  </si>
  <si>
    <t>БП Инфо</t>
  </si>
  <si>
    <t>Време нам је за дете</t>
  </si>
  <si>
    <t>Културна и уметничка баштина сакралних објеката Општине Опово</t>
  </si>
  <si>
    <t>Вотенс</t>
  </si>
  <si>
    <t>Internet portal novavojvodina.rs</t>
  </si>
  <si>
    <t>Удружење "Потиски Њуз"</t>
  </si>
  <si>
    <t>Новокнежевачка књижевна нит</t>
  </si>
  <si>
    <t>Јован Храниловић - први председник новинара у Војводини и борац за новинарску етику</t>
  </si>
  <si>
    <t>Извештавање о менталном здрављу</t>
  </si>
  <si>
    <t>Улога и утицај цивилног сектора у Банату на развој заједнице</t>
  </si>
  <si>
    <t>Наставак серијала: 27 знаменитих личности Војводине из области културе</t>
  </si>
  <si>
    <t>Информисање деце о безбедности и дигиталној технологији</t>
  </si>
  <si>
    <t>АРС МЕДИЈА</t>
  </si>
  <si>
    <t xml:space="preserve">Културни водич града Новог Сада - www.arsmedija.rs </t>
  </si>
  <si>
    <t>Са градилишта</t>
  </si>
  <si>
    <t>Удружење родитеља деце предшколског узраста Бродић паркић из Руме</t>
  </si>
  <si>
    <t>Радио Дир</t>
  </si>
  <si>
    <t>Апел за помоћ болесној деци</t>
  </si>
  <si>
    <t>Информисање грађана о заштити животне средине - документарни тв серијал "Зелена патрола на делу"</t>
  </si>
  <si>
    <t>Центар Алфа</t>
  </si>
  <si>
    <t>Задруга медијских и културних стваралаца Медијакулт Нови Сад</t>
  </si>
  <si>
    <t>Видео подкаст: Новосадски разговори</t>
  </si>
  <si>
    <t>Стазама несвакидашњих музеја у Војводини</t>
  </si>
  <si>
    <t>Центар за промоцију здравих идеја "ЕУРЕКА 021"</t>
  </si>
  <si>
    <t>Чувари</t>
  </si>
  <si>
    <t>Органска производња vs пестициди</t>
  </si>
  <si>
    <t>Виа Панонија</t>
  </si>
  <si>
    <t>Да се не забораве - знамените жене Војводине</t>
  </si>
  <si>
    <t>Интернет портал БЦ Флеш</t>
  </si>
  <si>
    <t>Истакнуте приче из депоа</t>
  </si>
  <si>
    <t>Кроз речи и слике до израза вере</t>
  </si>
  <si>
    <t>Сомборско огледало</t>
  </si>
  <si>
    <t>Eпархија бачка Српске православне цркве</t>
  </si>
  <si>
    <t>Радио Беседа</t>
  </si>
  <si>
    <t>За вечна времена - емисија о задужбинарству код Срба</t>
  </si>
  <si>
    <t>Без баријера 2024 - радио емисија намењена особама са инвалидитетом</t>
  </si>
  <si>
    <t>Негативни утицај вршњачког насиља међу децом и младима</t>
  </si>
  <si>
    <t>SANTOS-COMERCE DOO ZRENJANIN</t>
  </si>
  <si>
    <t>"ПРОБУДИ СЕ" "EBREDJ FEL"</t>
  </si>
  <si>
    <t>Хонестас агенција Имре Шебешћeн пр</t>
  </si>
  <si>
    <t>VAJDASAG MA</t>
  </si>
  <si>
    <t>Одржање и садржински развој портала "Вајдашаг ма" у 2024.год.</t>
  </si>
  <si>
    <t>Кристиан Дујмович ПР интернет штампарија</t>
  </si>
  <si>
    <t>TEMERINI ÚJSÁG</t>
  </si>
  <si>
    <t>Традиционални празници - део националног и културног идентитета локалних Мађара</t>
  </si>
  <si>
    <t>ДОО за емитовање радио програма Панда радио Кањижа</t>
  </si>
  <si>
    <t>Панда радио</t>
  </si>
  <si>
    <t>Покрајино добро јутро! - радио информатива на мађарском језику - Tartomány, jó reggelt!</t>
  </si>
  <si>
    <t>Agencija za televizijske aktivnosti Media News Eva Hubsch Bodiš preduzetnik Novi Sad</t>
  </si>
  <si>
    <t>Fox media DOO производња, трговина и услуге Бечеј</t>
  </si>
  <si>
    <t>Tisza-menti körkép (Културна дешавања потиског региона)</t>
  </si>
  <si>
    <t>Центар за информисање Нови Кнежевац д.о.о. Нови Кнежевац</t>
  </si>
  <si>
    <t>Szülőföldemen (Завичај у срцу)</t>
  </si>
  <si>
    <t>Војводина очима младих</t>
  </si>
  <si>
    <t>Предузеће за информисање Радио телевизија Стара Пазова доо Стара Пазова</t>
  </si>
  <si>
    <t>120 година Словачког позоришта ВХВ</t>
  </si>
  <si>
    <t>АРИЈАИНФО</t>
  </si>
  <si>
    <t>Историјат Словака кроз веру и културу</t>
  </si>
  <si>
    <t>Акционарско друштво за новинско издавачку делатност Зрењанин, Зрењанин</t>
  </si>
  <si>
    <t>Странице на румунском језику</t>
  </si>
  <si>
    <t>163</t>
  </si>
  <si>
    <t>Јелена Тапалага ПР AliNews24</t>
  </si>
  <si>
    <t>ALINEWS24</t>
  </si>
  <si>
    <t>Кликом кроз Војводину - на српском и румунском језику</t>
  </si>
  <si>
    <t>164</t>
  </si>
  <si>
    <t>ДОО за производњу, промет роба и услуга Данелли Алибунар</t>
  </si>
  <si>
    <t>Радио Фар</t>
  </si>
  <si>
    <t>Печати времена - Sigiurile timpului - Румуни у Банату кроз традицију, историју и културу</t>
  </si>
  <si>
    <t>Милош Поповић пр Самостална занатска трговинска радња "Флеш" Бела Црква</t>
  </si>
  <si>
    <t>BC FLEŠ</t>
  </si>
  <si>
    <t>Zachovejme zvyky pro dalši generace - Чувајмо обичаје за генерације које долазе</t>
  </si>
  <si>
    <t>Internet group DOO, Beograd (Novi Beograd)</t>
  </si>
  <si>
    <t>ROMANENEVIMATA.RS</t>
  </si>
  <si>
    <t>Роми у фокусу: Информисање и емпатија за боље сутра</t>
  </si>
  <si>
    <t>Пулс времена - Пульс часу</t>
  </si>
  <si>
    <t>Сремски М радио</t>
  </si>
  <si>
    <t>Импулс - Impuls</t>
  </si>
  <si>
    <t>Тамара Попов Радоњић ПР Студио за видео продукцију Видеопресс Београд</t>
  </si>
  <si>
    <t>Немачки траг у времену</t>
  </si>
  <si>
    <t>ДОО Информативно пропагандни центар Кула, Кула</t>
  </si>
  <si>
    <t>Радио Кула</t>
  </si>
  <si>
    <t>Коперникус радио телевизија Шид доо</t>
  </si>
  <si>
    <t>INFOBC.RS</t>
  </si>
  <si>
    <t>Калеидоскоп нематеријалног културног наслеђа Чеха и Румуна</t>
  </si>
  <si>
    <t xml:space="preserve">Радио Суботица - szabadkai радио доо </t>
  </si>
  <si>
    <t>Информисање на мађарском, хрватском и буњевачком</t>
  </si>
  <si>
    <t>Друшто за развој околине и заједнице "Zöld Dombok"</t>
  </si>
  <si>
    <t>Информисање јавности о раду и дешавањима локалних удружења, верских заједница и локалних институција на територији Општине Мали Иђош на мађарском језику</t>
  </si>
  <si>
    <t>Мађарски образовни, културни и омладински центар "Торонтал"</t>
  </si>
  <si>
    <t>Рускоселски Гласник - Kisoroszi Hirmondo</t>
  </si>
  <si>
    <t>Културни центар "Гион Нандор" Србобран</t>
  </si>
  <si>
    <t>www.szenttamas.rs</t>
  </si>
  <si>
    <t>Сваки дан са грађанима - Naprakészen a polgárokkal</t>
  </si>
  <si>
    <t>Празници, свакодневница - Ünnepek, hétköznapok</t>
  </si>
  <si>
    <t>Фондација "Панонија"</t>
  </si>
  <si>
    <t>Радио Панон</t>
  </si>
  <si>
    <t>Узори у образовању</t>
  </si>
  <si>
    <t>Суботички мађарски радио</t>
  </si>
  <si>
    <t>Изађи на бину</t>
  </si>
  <si>
    <t>Наслеђе племства - дворци у Војводини</t>
  </si>
  <si>
    <t>Удружење за регионалну комуникацију "УРКО"</t>
  </si>
  <si>
    <t xml:space="preserve">TV PAČIR </t>
  </si>
  <si>
    <t>Приказивање свечане приредбе за време верских празника у католичкој, реформатској црквеној општини у Пачиру</t>
  </si>
  <si>
    <t>Арс ника 1994</t>
  </si>
  <si>
    <t>У дугиним бојама</t>
  </si>
  <si>
    <t>Udruženje građana Szempont</t>
  </si>
  <si>
    <t>Подкаст под радним називом Identitás (Идентитет)</t>
  </si>
  <si>
    <t>Удружење  банатских Хрвата</t>
  </si>
  <si>
    <t>Удружење Марија</t>
  </si>
  <si>
    <t>Радио Марија - 20 година заједништва у духу</t>
  </si>
  <si>
    <t>Хрватско културно друштво Владимир Назор Станишић</t>
  </si>
  <si>
    <t>Недељна једносатна информативна радио емисија Хрватски глас</t>
  </si>
  <si>
    <t>Удружење новинара ЦРО-ИНФО</t>
  </si>
  <si>
    <t>CRO-INFO</t>
  </si>
  <si>
    <t>Радијски програм на хрватском језику Културна продукција и баштина Хрвата у Србији - њени феномени</t>
  </si>
  <si>
    <t>Шта видети у Војводини</t>
  </si>
  <si>
    <t>Удружење грађана "Буњевачка матица"</t>
  </si>
  <si>
    <t>Буњевци кроз објектив људи и уметности</t>
  </si>
  <si>
    <t>Удружење за уметност и културу Румуна "Викентије Петровић Бокалуц"</t>
  </si>
  <si>
    <t>LUMINA TORĂCEANĂ</t>
  </si>
  <si>
    <t>Торачанска светлост, информације на румунском језику</t>
  </si>
  <si>
    <t>РУМУНСКИ ЈЕЗИК</t>
  </si>
  <si>
    <t>Друштво Сународника и пријатеља Русије "Русија"</t>
  </si>
  <si>
    <t>"Прозор у Русију" - културно - информативна радио емисија на руском језику</t>
  </si>
  <si>
    <t>Реч по реч немачки</t>
  </si>
  <si>
    <t>Часопис ФЕНСТЕР</t>
  </si>
  <si>
    <t>Омладински клуб</t>
  </si>
  <si>
    <t>Schwabenblatt / Немачки лист</t>
  </si>
  <si>
    <t>SLOVENSKÝ HLAS</t>
  </si>
  <si>
    <t>Словачки глас у Војводини</t>
  </si>
  <si>
    <t>Ретроспектива - 20 година македонске заједнице у Војводини</t>
  </si>
  <si>
    <t>Радио МАК-ИНФО</t>
  </si>
  <si>
    <t>Дечији програм - снимање и продукција аудио прича и радио драма за децу на македонском језику</t>
  </si>
  <si>
    <t>Академски ромски грађани - Академске рромане фортуне</t>
  </si>
  <si>
    <t>202</t>
  </si>
  <si>
    <t>Младе Ромкиње и Роми у фокусу животне одлуке: остати или отићи, изазови и очекивања</t>
  </si>
  <si>
    <t xml:space="preserve">ПРОИЗВОДЊА МЕДИЈСКИХ САДРЖАЈА ИЗ ОБЛАСТИ ЈАВНОГ ИНФОРМИСАЊА 2024. НВО НА МАЊИНСКИМ ЈЕЗИЦИМА </t>
  </si>
  <si>
    <t xml:space="preserve">ПРОИЗВОДЊА МЕДИЈСКИХ САДРЖАЈА ИЗ ОБЛАСТИ ЈАВНОГ ИНФОРМИСАЊА 2024. ПРИВАТНИ НА МАЊИНСКИМ ЈЕЗИЦИМА </t>
  </si>
  <si>
    <t xml:space="preserve">ПРОИЗВОДЊА МЕДИЈСКИХ САДРЖАЈА ИЗ ОБЛАСТИ ЈАВНОГ ИНФОРМИСАЊА 2024. НВО НА СРПСКОМ </t>
  </si>
  <si>
    <t xml:space="preserve">ПРОИЗВОДЊА МЕДИЈСКИХ САДРЖАЈА ИЗ ОБЛАСТИ ЈАВНОГ ИНФОРМИСАЊА 2024.ПРИВАТНИ НА СРПСКОМ </t>
  </si>
  <si>
    <r>
      <rPr>
        <b/>
        <sz val="11"/>
        <color theme="1"/>
        <rFont val="Arial"/>
        <family val="2"/>
      </rPr>
      <t>ЦрО</t>
    </r>
    <r>
      <rPr>
        <sz val="11"/>
        <color theme="1"/>
        <rFont val="Arial"/>
        <family val="2"/>
      </rPr>
      <t>нлине суживот - медијски садржаји на хрватском језику</t>
    </r>
  </si>
  <si>
    <r>
      <t>*</t>
    </r>
    <r>
      <rPr>
        <b/>
        <sz val="11"/>
        <color theme="1"/>
        <rFont val="Arial"/>
        <family val="2"/>
      </rPr>
      <t>БУЊЕВАЧКИ ЈЕЗИК</t>
    </r>
  </si>
  <si>
    <r>
      <t xml:space="preserve">Радио емисија </t>
    </r>
    <r>
      <rPr>
        <i/>
        <sz val="11"/>
        <color theme="1"/>
        <rFont val="Arial"/>
        <family val="2"/>
      </rPr>
      <t>Deutsches Wort</t>
    </r>
  </si>
  <si>
    <t>Миодраг Миљковић</t>
  </si>
  <si>
    <t>Биљана Ратковић Његован</t>
  </si>
  <si>
    <t>Бранислав Санчанин</t>
  </si>
  <si>
    <t>Просек бодова (збир/3)</t>
  </si>
  <si>
    <t xml:space="preserve">Продукција  </t>
  </si>
  <si>
    <t>Војводина уживо</t>
  </si>
  <si>
    <t xml:space="preserve">ПРОИЗВОДЊА МЕДИЈСКИХ САДРЖАЈА ИЗ ОБЛАСТИ ЈАВНОГ ИНФОРМИСАЊА 2024. ОСЕТЉИВЕ ГРУПЕ </t>
  </si>
  <si>
    <t>Савез глувих и наглувих Војводине</t>
  </si>
  <si>
    <t>Глас Тишине</t>
  </si>
  <si>
    <t>Звук Тишине</t>
  </si>
  <si>
    <t>Савез слепих Војводине</t>
  </si>
  <si>
    <t>Visszhang - звучни часопис за слепе на мађарскм језику</t>
  </si>
  <si>
    <t>Говор - чувар језика</t>
  </si>
  <si>
    <t>Видици (Брајево писмо) часопис за слепе</t>
  </si>
  <si>
    <t>Додиром до информације</t>
  </si>
  <si>
    <t>Одјек звучни часопис за слепе и слабовиде</t>
  </si>
  <si>
    <t>Дечији одјек звучни часопис намењен слепој и слабовидој деци</t>
  </si>
  <si>
    <t>Звоно за одмор</t>
  </si>
  <si>
    <t>Свет жене - звучни часопис за слепе и слабовиде жене</t>
  </si>
  <si>
    <t>Снага жене</t>
  </si>
  <si>
    <t>Друштво тумача и преводилаца за знаковни језик - Нови Сад</t>
  </si>
  <si>
    <t>Руке говоре</t>
  </si>
  <si>
    <t>Инклузивна културна трпеза</t>
  </si>
  <si>
    <t>НС за све</t>
  </si>
  <si>
    <t>Инклузивна Мултикултурална баштина: Видео садржај за све</t>
  </si>
  <si>
    <t>Удружење грађана Портал Балкан 381</t>
  </si>
  <si>
    <t>Портал Балкан телевизија</t>
  </si>
  <si>
    <t>Играј сада, шах</t>
  </si>
  <si>
    <t>Канцеларија Стварност тишине</t>
  </si>
  <si>
    <t>Стварност тишине</t>
  </si>
  <si>
    <t>Видео недељник на знаковном језику</t>
  </si>
  <si>
    <t>Хрватске новине-вијести</t>
  </si>
  <si>
    <t>Вести о осетљивим особама</t>
  </si>
  <si>
    <t>Удружење Панчевачки омладински центар</t>
  </si>
  <si>
    <t>Здраво Панчево</t>
  </si>
  <si>
    <t>Тишином ћу ти рећи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</si>
</sst>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6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i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4" fillId="2" borderId="2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" fillId="0" borderId="0" xfId="0" applyFont="1" applyFill="1"/>
    <xf numFmtId="0" fontId="5" fillId="0" borderId="0" xfId="0" applyFont="1" applyFill="1"/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wrapText="1"/>
    </xf>
    <xf numFmtId="49" fontId="5" fillId="0" borderId="6" xfId="0" applyNumberFormat="1" applyFont="1" applyFill="1" applyBorder="1" applyAlignment="1">
      <alignment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left" vertical="center"/>
    </xf>
    <xf numFmtId="4" fontId="5" fillId="0" borderId="0" xfId="0" applyNumberFormat="1" applyFont="1" applyFill="1"/>
    <xf numFmtId="1" fontId="5" fillId="0" borderId="8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left" vertical="center"/>
    </xf>
    <xf numFmtId="0" fontId="14" fillId="0" borderId="0" xfId="1" applyNumberFormat="1" applyFont="1" applyFill="1" applyBorder="1" applyAlignment="1">
      <alignment horizontal="center" vertical="center" wrapText="1"/>
    </xf>
    <xf numFmtId="4" fontId="14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/>
    <xf numFmtId="1" fontId="13" fillId="0" borderId="0" xfId="0" applyNumberFormat="1" applyFont="1"/>
    <xf numFmtId="49" fontId="15" fillId="0" borderId="0" xfId="0" applyNumberFormat="1" applyFont="1" applyFill="1" applyBorder="1" applyAlignment="1"/>
    <xf numFmtId="49" fontId="5" fillId="3" borderId="0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49" fontId="16" fillId="0" borderId="4" xfId="2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1" fontId="0" fillId="0" borderId="0" xfId="0" applyNumberFormat="1" applyFont="1" applyFill="1" applyBorder="1" applyAlignment="1">
      <alignment wrapText="1"/>
    </xf>
    <xf numFmtId="1" fontId="14" fillId="0" borderId="0" xfId="1" applyNumberFormat="1" applyFont="1" applyFill="1" applyBorder="1" applyAlignment="1">
      <alignment horizontal="center" vertical="center" wrapText="1"/>
    </xf>
    <xf numFmtId="0" fontId="0" fillId="0" borderId="0" xfId="0" applyFont="1"/>
    <xf numFmtId="1" fontId="0" fillId="0" borderId="0" xfId="0" applyNumberFormat="1" applyFont="1"/>
    <xf numFmtId="49" fontId="15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11" fillId="3" borderId="5" xfId="1" applyNumberFormat="1" applyFont="1" applyFill="1" applyBorder="1" applyAlignment="1">
      <alignment horizontal="center" vertical="center" wrapText="1"/>
    </xf>
    <xf numFmtId="4" fontId="11" fillId="3" borderId="6" xfId="1" applyNumberFormat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left" vertical="top" wrapText="1"/>
    </xf>
    <xf numFmtId="49" fontId="15" fillId="0" borderId="6" xfId="0" applyNumberFormat="1" applyFont="1" applyFill="1" applyBorder="1" applyAlignment="1">
      <alignment horizontal="left" vertical="top" wrapText="1"/>
    </xf>
    <xf numFmtId="49" fontId="15" fillId="0" borderId="10" xfId="0" applyNumberFormat="1" applyFont="1" applyFill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kinfo.rs/" TargetMode="External"/><Relationship Id="rId1" Type="http://schemas.openxmlformats.org/officeDocument/2006/relationships/hyperlink" Target="http://www.szenttamas.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7"/>
  <sheetViews>
    <sheetView tabSelected="1" topLeftCell="A117" zoomScaleNormal="100" workbookViewId="0">
      <selection activeCell="A117" sqref="A117:H117"/>
    </sheetView>
  </sheetViews>
  <sheetFormatPr defaultRowHeight="15" x14ac:dyDescent="0.25"/>
  <cols>
    <col min="1" max="1" width="6.42578125" customWidth="1"/>
    <col min="2" max="2" width="19" customWidth="1"/>
    <col min="3" max="3" width="13.85546875" customWidth="1"/>
    <col min="4" max="4" width="17.42578125" customWidth="1"/>
    <col min="5" max="6" width="11.85546875" customWidth="1"/>
    <col min="7" max="7" width="11.28515625" customWidth="1"/>
    <col min="8" max="8" width="11.5703125" customWidth="1"/>
  </cols>
  <sheetData>
    <row r="2" spans="1:8" ht="45.75" customHeight="1" x14ac:dyDescent="0.25">
      <c r="A2" s="74" t="s">
        <v>587</v>
      </c>
      <c r="B2" s="75"/>
      <c r="C2" s="75"/>
      <c r="D2" s="75"/>
      <c r="E2" s="75"/>
      <c r="F2" s="75"/>
      <c r="G2" s="75"/>
      <c r="H2" s="75"/>
    </row>
    <row r="3" spans="1:8" ht="19.5" customHeight="1" x14ac:dyDescent="0.25">
      <c r="A3" s="34"/>
      <c r="B3" s="34"/>
      <c r="C3" s="34"/>
      <c r="D3" s="34"/>
      <c r="E3" s="76" t="s">
        <v>85</v>
      </c>
      <c r="F3" s="77"/>
      <c r="G3" s="78"/>
      <c r="H3" s="34"/>
    </row>
    <row r="4" spans="1:8" ht="39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591</v>
      </c>
      <c r="F4" s="2" t="s">
        <v>592</v>
      </c>
      <c r="G4" s="2" t="s">
        <v>593</v>
      </c>
      <c r="H4" s="2" t="s">
        <v>594</v>
      </c>
    </row>
    <row r="5" spans="1:8" s="6" customFormat="1" x14ac:dyDescent="0.25">
      <c r="A5" s="3" t="s">
        <v>4</v>
      </c>
      <c r="B5" s="4"/>
      <c r="C5" s="4"/>
      <c r="D5" s="4"/>
      <c r="E5" s="5"/>
      <c r="F5" s="5"/>
      <c r="G5" s="5"/>
      <c r="H5" s="5"/>
    </row>
    <row r="6" spans="1:8" s="10" customFormat="1" ht="71.25" x14ac:dyDescent="0.25">
      <c r="A6" s="50">
        <v>1</v>
      </c>
      <c r="B6" s="8" t="s">
        <v>200</v>
      </c>
      <c r="C6" s="8" t="s">
        <v>6</v>
      </c>
      <c r="D6" s="8" t="s">
        <v>201</v>
      </c>
      <c r="E6" s="7">
        <v>29</v>
      </c>
      <c r="F6" s="7">
        <v>29</v>
      </c>
      <c r="G6" s="7">
        <v>29</v>
      </c>
      <c r="H6" s="9">
        <f>AVERAGE(E6:G6)</f>
        <v>29</v>
      </c>
    </row>
    <row r="7" spans="1:8" s="10" customFormat="1" ht="71.25" x14ac:dyDescent="0.25">
      <c r="A7" s="11">
        <v>2</v>
      </c>
      <c r="B7" s="12" t="s">
        <v>202</v>
      </c>
      <c r="C7" s="12" t="s">
        <v>11</v>
      </c>
      <c r="D7" s="12" t="s">
        <v>203</v>
      </c>
      <c r="E7" s="11">
        <v>70</v>
      </c>
      <c r="F7" s="11">
        <v>63</v>
      </c>
      <c r="G7" s="11">
        <v>63</v>
      </c>
      <c r="H7" s="9">
        <f t="shared" ref="H7:H22" si="0">AVERAGE(E7:G7)</f>
        <v>65.333333333333329</v>
      </c>
    </row>
    <row r="8" spans="1:8" s="10" customFormat="1" ht="128.25" x14ac:dyDescent="0.25">
      <c r="A8" s="50">
        <v>3</v>
      </c>
      <c r="B8" s="12" t="s">
        <v>204</v>
      </c>
      <c r="C8" s="12" t="s">
        <v>10</v>
      </c>
      <c r="D8" s="12" t="s">
        <v>205</v>
      </c>
      <c r="E8" s="11">
        <v>50</v>
      </c>
      <c r="F8" s="11">
        <v>50</v>
      </c>
      <c r="G8" s="11">
        <v>50</v>
      </c>
      <c r="H8" s="9">
        <f t="shared" si="0"/>
        <v>50</v>
      </c>
    </row>
    <row r="9" spans="1:8" s="10" customFormat="1" ht="71.25" x14ac:dyDescent="0.25">
      <c r="A9" s="11">
        <v>4</v>
      </c>
      <c r="B9" s="12" t="s">
        <v>206</v>
      </c>
      <c r="C9" s="12" t="s">
        <v>207</v>
      </c>
      <c r="D9" s="12" t="s">
        <v>208</v>
      </c>
      <c r="E9" s="11">
        <v>95</v>
      </c>
      <c r="F9" s="11">
        <v>95</v>
      </c>
      <c r="G9" s="11">
        <v>95</v>
      </c>
      <c r="H9" s="9">
        <f t="shared" si="0"/>
        <v>95</v>
      </c>
    </row>
    <row r="10" spans="1:8" s="10" customFormat="1" ht="71.25" x14ac:dyDescent="0.25">
      <c r="A10" s="50">
        <v>5</v>
      </c>
      <c r="B10" s="12" t="s">
        <v>209</v>
      </c>
      <c r="C10" s="12" t="s">
        <v>167</v>
      </c>
      <c r="D10" s="12" t="s">
        <v>210</v>
      </c>
      <c r="E10" s="29">
        <v>84</v>
      </c>
      <c r="F10" s="29">
        <v>84</v>
      </c>
      <c r="G10" s="29">
        <v>84</v>
      </c>
      <c r="H10" s="9">
        <f t="shared" si="0"/>
        <v>84</v>
      </c>
    </row>
    <row r="11" spans="1:8" s="10" customFormat="1" ht="85.5" x14ac:dyDescent="0.25">
      <c r="A11" s="11">
        <v>6</v>
      </c>
      <c r="B11" s="12" t="s">
        <v>211</v>
      </c>
      <c r="C11" s="12" t="s">
        <v>17</v>
      </c>
      <c r="D11" s="12" t="s">
        <v>212</v>
      </c>
      <c r="E11" s="11">
        <v>86</v>
      </c>
      <c r="F11" s="11">
        <v>86</v>
      </c>
      <c r="G11" s="11">
        <v>86</v>
      </c>
      <c r="H11" s="9">
        <f t="shared" si="0"/>
        <v>86</v>
      </c>
    </row>
    <row r="12" spans="1:8" s="10" customFormat="1" ht="99.75" x14ac:dyDescent="0.25">
      <c r="A12" s="50">
        <v>7</v>
      </c>
      <c r="B12" s="8" t="s">
        <v>213</v>
      </c>
      <c r="C12" s="8" t="s">
        <v>214</v>
      </c>
      <c r="D12" s="8" t="s">
        <v>215</v>
      </c>
      <c r="E12" s="7">
        <v>49</v>
      </c>
      <c r="F12" s="7">
        <v>49</v>
      </c>
      <c r="G12" s="7">
        <v>49</v>
      </c>
      <c r="H12" s="9">
        <f t="shared" si="0"/>
        <v>49</v>
      </c>
    </row>
    <row r="13" spans="1:8" s="10" customFormat="1" ht="28.5" x14ac:dyDescent="0.25">
      <c r="A13" s="11">
        <v>8</v>
      </c>
      <c r="B13" s="12" t="s">
        <v>216</v>
      </c>
      <c r="C13" s="12" t="s">
        <v>217</v>
      </c>
      <c r="D13" s="12" t="s">
        <v>218</v>
      </c>
      <c r="E13" s="11">
        <v>88</v>
      </c>
      <c r="F13" s="11">
        <v>88</v>
      </c>
      <c r="G13" s="11">
        <v>88</v>
      </c>
      <c r="H13" s="9">
        <f t="shared" si="0"/>
        <v>88</v>
      </c>
    </row>
    <row r="14" spans="1:8" s="10" customFormat="1" ht="99.75" x14ac:dyDescent="0.25">
      <c r="A14" s="50">
        <v>9</v>
      </c>
      <c r="B14" s="12" t="s">
        <v>15</v>
      </c>
      <c r="C14" s="12" t="s">
        <v>16</v>
      </c>
      <c r="D14" s="12" t="s">
        <v>219</v>
      </c>
      <c r="E14" s="11">
        <v>50</v>
      </c>
      <c r="F14" s="11">
        <v>50</v>
      </c>
      <c r="G14" s="11">
        <v>50</v>
      </c>
      <c r="H14" s="9">
        <f t="shared" si="0"/>
        <v>50</v>
      </c>
    </row>
    <row r="15" spans="1:8" s="10" customFormat="1" ht="71.25" x14ac:dyDescent="0.25">
      <c r="A15" s="11">
        <v>10</v>
      </c>
      <c r="B15" s="12" t="s">
        <v>220</v>
      </c>
      <c r="C15" s="12" t="s">
        <v>5</v>
      </c>
      <c r="D15" s="12" t="s">
        <v>221</v>
      </c>
      <c r="E15" s="11">
        <v>49</v>
      </c>
      <c r="F15" s="11">
        <v>53</v>
      </c>
      <c r="G15" s="11">
        <v>49</v>
      </c>
      <c r="H15" s="9">
        <f t="shared" si="0"/>
        <v>50.333333333333336</v>
      </c>
    </row>
    <row r="16" spans="1:8" s="10" customFormat="1" ht="71.25" x14ac:dyDescent="0.25">
      <c r="A16" s="50">
        <v>11</v>
      </c>
      <c r="B16" s="12" t="s">
        <v>222</v>
      </c>
      <c r="C16" s="12" t="s">
        <v>223</v>
      </c>
      <c r="D16" s="12" t="s">
        <v>224</v>
      </c>
      <c r="E16" s="29">
        <v>49</v>
      </c>
      <c r="F16" s="29">
        <v>49</v>
      </c>
      <c r="G16" s="29">
        <v>49</v>
      </c>
      <c r="H16" s="9">
        <f t="shared" si="0"/>
        <v>49</v>
      </c>
    </row>
    <row r="17" spans="1:8" s="10" customFormat="1" ht="142.5" x14ac:dyDescent="0.25">
      <c r="A17" s="11">
        <v>12</v>
      </c>
      <c r="B17" s="8" t="s">
        <v>225</v>
      </c>
      <c r="C17" s="8" t="s">
        <v>226</v>
      </c>
      <c r="D17" s="8" t="s">
        <v>227</v>
      </c>
      <c r="E17" s="11">
        <v>92</v>
      </c>
      <c r="F17" s="11">
        <v>92</v>
      </c>
      <c r="G17" s="11">
        <v>92</v>
      </c>
      <c r="H17" s="9">
        <f t="shared" si="0"/>
        <v>92</v>
      </c>
    </row>
    <row r="18" spans="1:8" s="10" customFormat="1" ht="42.75" x14ac:dyDescent="0.25">
      <c r="A18" s="50">
        <v>13</v>
      </c>
      <c r="B18" s="12" t="s">
        <v>12</v>
      </c>
      <c r="C18" s="12" t="s">
        <v>13</v>
      </c>
      <c r="D18" s="12" t="s">
        <v>228</v>
      </c>
      <c r="E18" s="11">
        <v>90</v>
      </c>
      <c r="F18" s="11">
        <v>90</v>
      </c>
      <c r="G18" s="11">
        <v>90</v>
      </c>
      <c r="H18" s="9">
        <f t="shared" si="0"/>
        <v>90</v>
      </c>
    </row>
    <row r="19" spans="1:8" s="10" customFormat="1" ht="57" x14ac:dyDescent="0.25">
      <c r="A19" s="11">
        <v>14</v>
      </c>
      <c r="B19" s="8" t="s">
        <v>229</v>
      </c>
      <c r="C19" s="8" t="s">
        <v>8</v>
      </c>
      <c r="D19" s="8" t="s">
        <v>230</v>
      </c>
      <c r="E19" s="11">
        <v>68</v>
      </c>
      <c r="F19" s="11">
        <v>68</v>
      </c>
      <c r="G19" s="11">
        <v>68</v>
      </c>
      <c r="H19" s="9">
        <f t="shared" si="0"/>
        <v>68</v>
      </c>
    </row>
    <row r="20" spans="1:8" s="10" customFormat="1" ht="99.75" x14ac:dyDescent="0.25">
      <c r="A20" s="50">
        <v>15</v>
      </c>
      <c r="B20" s="12" t="s">
        <v>231</v>
      </c>
      <c r="C20" s="12" t="s">
        <v>9</v>
      </c>
      <c r="D20" s="12" t="s">
        <v>232</v>
      </c>
      <c r="E20" s="7">
        <v>64</v>
      </c>
      <c r="F20" s="7">
        <v>64</v>
      </c>
      <c r="G20" s="7">
        <v>64</v>
      </c>
      <c r="H20" s="9">
        <f t="shared" si="0"/>
        <v>64</v>
      </c>
    </row>
    <row r="21" spans="1:8" s="10" customFormat="1" ht="57" x14ac:dyDescent="0.25">
      <c r="A21" s="11">
        <v>16</v>
      </c>
      <c r="B21" s="12" t="s">
        <v>233</v>
      </c>
      <c r="C21" s="12" t="s">
        <v>234</v>
      </c>
      <c r="D21" s="49" t="s">
        <v>235</v>
      </c>
      <c r="E21" s="11">
        <v>48</v>
      </c>
      <c r="F21" s="11">
        <v>48</v>
      </c>
      <c r="G21" s="11">
        <v>48</v>
      </c>
      <c r="H21" s="9">
        <f t="shared" si="0"/>
        <v>48</v>
      </c>
    </row>
    <row r="22" spans="1:8" s="10" customFormat="1" ht="114" x14ac:dyDescent="0.25">
      <c r="A22" s="29">
        <v>17</v>
      </c>
      <c r="B22" s="12" t="s">
        <v>236</v>
      </c>
      <c r="C22" s="12" t="s">
        <v>7</v>
      </c>
      <c r="D22" s="12" t="s">
        <v>237</v>
      </c>
      <c r="E22" s="11">
        <v>59</v>
      </c>
      <c r="F22" s="11">
        <v>59</v>
      </c>
      <c r="G22" s="11">
        <v>59</v>
      </c>
      <c r="H22" s="13">
        <f t="shared" si="0"/>
        <v>59</v>
      </c>
    </row>
    <row r="23" spans="1:8" s="10" customFormat="1" x14ac:dyDescent="0.25">
      <c r="A23" s="15"/>
      <c r="B23" s="16"/>
      <c r="C23" s="16"/>
      <c r="D23" s="16"/>
      <c r="E23" s="15"/>
      <c r="F23" s="15"/>
      <c r="G23" s="15"/>
      <c r="H23" s="17"/>
    </row>
    <row r="24" spans="1:8" s="10" customFormat="1" x14ac:dyDescent="0.25">
      <c r="A24" s="18" t="s">
        <v>18</v>
      </c>
      <c r="B24" s="19"/>
      <c r="C24" s="16"/>
      <c r="D24" s="16"/>
      <c r="E24" s="15"/>
      <c r="F24" s="15"/>
      <c r="G24" s="15"/>
      <c r="H24" s="17"/>
    </row>
    <row r="25" spans="1:8" s="10" customFormat="1" ht="71.25" x14ac:dyDescent="0.25">
      <c r="A25" s="11">
        <v>18</v>
      </c>
      <c r="B25" s="12" t="s">
        <v>238</v>
      </c>
      <c r="C25" s="12" t="s">
        <v>27</v>
      </c>
      <c r="D25" s="12" t="s">
        <v>239</v>
      </c>
      <c r="E25" s="11">
        <v>74</v>
      </c>
      <c r="F25" s="11">
        <v>74</v>
      </c>
      <c r="G25" s="11">
        <v>74</v>
      </c>
      <c r="H25" s="13">
        <f>AVERAGE(E25:G25)</f>
        <v>74</v>
      </c>
    </row>
    <row r="26" spans="1:8" s="10" customFormat="1" ht="42.75" x14ac:dyDescent="0.25">
      <c r="A26" s="20">
        <v>19</v>
      </c>
      <c r="B26" s="12" t="s">
        <v>240</v>
      </c>
      <c r="C26" s="12" t="s">
        <v>21</v>
      </c>
      <c r="D26" s="21" t="s">
        <v>241</v>
      </c>
      <c r="E26" s="20">
        <v>50</v>
      </c>
      <c r="F26" s="20">
        <v>50</v>
      </c>
      <c r="G26" s="20">
        <v>50</v>
      </c>
      <c r="H26" s="13">
        <f t="shared" ref="H26:H55" si="1">AVERAGE(E26:G26)</f>
        <v>50</v>
      </c>
    </row>
    <row r="27" spans="1:8" s="10" customFormat="1" ht="99.75" x14ac:dyDescent="0.25">
      <c r="A27" s="11">
        <v>20</v>
      </c>
      <c r="B27" s="12" t="s">
        <v>242</v>
      </c>
      <c r="C27" s="12" t="s">
        <v>33</v>
      </c>
      <c r="D27" s="12" t="s">
        <v>243</v>
      </c>
      <c r="E27" s="11">
        <v>45</v>
      </c>
      <c r="F27" s="11">
        <v>45</v>
      </c>
      <c r="G27" s="11">
        <v>45</v>
      </c>
      <c r="H27" s="13">
        <f t="shared" si="1"/>
        <v>45</v>
      </c>
    </row>
    <row r="28" spans="1:8" s="10" customFormat="1" ht="57" x14ac:dyDescent="0.25">
      <c r="A28" s="20">
        <v>21</v>
      </c>
      <c r="B28" s="12" t="s">
        <v>168</v>
      </c>
      <c r="C28" s="23" t="s">
        <v>169</v>
      </c>
      <c r="D28" s="12" t="s">
        <v>244</v>
      </c>
      <c r="E28" s="11">
        <v>40</v>
      </c>
      <c r="F28" s="11">
        <v>40</v>
      </c>
      <c r="G28" s="11">
        <v>40</v>
      </c>
      <c r="H28" s="13">
        <f t="shared" si="1"/>
        <v>40</v>
      </c>
    </row>
    <row r="29" spans="1:8" s="10" customFormat="1" ht="28.5" x14ac:dyDescent="0.25">
      <c r="A29" s="11">
        <v>22</v>
      </c>
      <c r="B29" s="12" t="s">
        <v>245</v>
      </c>
      <c r="C29" s="12" t="s">
        <v>26</v>
      </c>
      <c r="D29" s="12" t="s">
        <v>246</v>
      </c>
      <c r="E29" s="11">
        <v>43</v>
      </c>
      <c r="F29" s="11">
        <v>43</v>
      </c>
      <c r="G29" s="11">
        <v>43</v>
      </c>
      <c r="H29" s="13">
        <f t="shared" si="1"/>
        <v>43</v>
      </c>
    </row>
    <row r="30" spans="1:8" s="10" customFormat="1" ht="57" x14ac:dyDescent="0.25">
      <c r="A30" s="20">
        <v>23</v>
      </c>
      <c r="B30" s="12" t="s">
        <v>34</v>
      </c>
      <c r="C30" s="12" t="s">
        <v>35</v>
      </c>
      <c r="D30" s="12" t="s">
        <v>247</v>
      </c>
      <c r="E30" s="11">
        <v>83</v>
      </c>
      <c r="F30" s="11">
        <v>75</v>
      </c>
      <c r="G30" s="11">
        <v>83</v>
      </c>
      <c r="H30" s="13">
        <f t="shared" si="1"/>
        <v>80.333333333333329</v>
      </c>
    </row>
    <row r="31" spans="1:8" s="10" customFormat="1" ht="85.5" x14ac:dyDescent="0.25">
      <c r="A31" s="11">
        <v>24</v>
      </c>
      <c r="B31" s="12" t="s">
        <v>248</v>
      </c>
      <c r="C31" s="12" t="s">
        <v>207</v>
      </c>
      <c r="D31" s="12" t="s">
        <v>249</v>
      </c>
      <c r="E31" s="11">
        <v>95</v>
      </c>
      <c r="F31" s="11">
        <v>95</v>
      </c>
      <c r="G31" s="11">
        <v>95</v>
      </c>
      <c r="H31" s="13">
        <f t="shared" si="1"/>
        <v>95</v>
      </c>
    </row>
    <row r="32" spans="1:8" s="10" customFormat="1" ht="85.5" x14ac:dyDescent="0.25">
      <c r="A32" s="20">
        <v>25</v>
      </c>
      <c r="B32" s="12" t="s">
        <v>250</v>
      </c>
      <c r="C32" s="12" t="s">
        <v>28</v>
      </c>
      <c r="D32" s="21" t="s">
        <v>251</v>
      </c>
      <c r="E32" s="20">
        <v>45</v>
      </c>
      <c r="F32" s="20">
        <v>45</v>
      </c>
      <c r="G32" s="20">
        <v>45</v>
      </c>
      <c r="H32" s="13">
        <f t="shared" si="1"/>
        <v>45</v>
      </c>
    </row>
    <row r="33" spans="1:8" s="10" customFormat="1" ht="57" x14ac:dyDescent="0.25">
      <c r="A33" s="11">
        <v>26</v>
      </c>
      <c r="B33" s="12" t="s">
        <v>252</v>
      </c>
      <c r="C33" s="12" t="s">
        <v>30</v>
      </c>
      <c r="D33" s="12" t="s">
        <v>253</v>
      </c>
      <c r="E33" s="29">
        <v>59</v>
      </c>
      <c r="F33" s="29">
        <v>59</v>
      </c>
      <c r="G33" s="29">
        <v>59</v>
      </c>
      <c r="H33" s="13">
        <f t="shared" si="1"/>
        <v>59</v>
      </c>
    </row>
    <row r="34" spans="1:8" s="10" customFormat="1" ht="99.75" x14ac:dyDescent="0.25">
      <c r="A34" s="20">
        <v>27</v>
      </c>
      <c r="B34" s="12" t="s">
        <v>254</v>
      </c>
      <c r="C34" s="12" t="s">
        <v>255</v>
      </c>
      <c r="D34" s="12" t="s">
        <v>256</v>
      </c>
      <c r="E34" s="11">
        <v>85</v>
      </c>
      <c r="F34" s="11">
        <v>85</v>
      </c>
      <c r="G34" s="11">
        <v>85</v>
      </c>
      <c r="H34" s="13">
        <f t="shared" si="1"/>
        <v>85</v>
      </c>
    </row>
    <row r="35" spans="1:8" s="10" customFormat="1" ht="71.25" x14ac:dyDescent="0.25">
      <c r="A35" s="11">
        <v>28</v>
      </c>
      <c r="B35" s="21" t="s">
        <v>257</v>
      </c>
      <c r="C35" s="21" t="s">
        <v>258</v>
      </c>
      <c r="D35" s="21" t="s">
        <v>259</v>
      </c>
      <c r="E35" s="20">
        <v>37</v>
      </c>
      <c r="F35" s="20">
        <v>37</v>
      </c>
      <c r="G35" s="20">
        <v>37</v>
      </c>
      <c r="H35" s="13">
        <f t="shared" si="1"/>
        <v>37</v>
      </c>
    </row>
    <row r="36" spans="1:8" s="10" customFormat="1" ht="51" x14ac:dyDescent="0.25">
      <c r="A36" s="20">
        <v>29</v>
      </c>
      <c r="B36" s="12" t="s">
        <v>260</v>
      </c>
      <c r="C36" s="51" t="s">
        <v>261</v>
      </c>
      <c r="D36" s="12" t="s">
        <v>262</v>
      </c>
      <c r="E36" s="11">
        <v>45</v>
      </c>
      <c r="F36" s="11">
        <v>45</v>
      </c>
      <c r="G36" s="11">
        <v>45</v>
      </c>
      <c r="H36" s="13">
        <f t="shared" si="1"/>
        <v>45</v>
      </c>
    </row>
    <row r="37" spans="1:8" s="10" customFormat="1" ht="28.5" x14ac:dyDescent="0.25">
      <c r="A37" s="11">
        <v>30</v>
      </c>
      <c r="B37" s="12" t="s">
        <v>216</v>
      </c>
      <c r="C37" s="12" t="s">
        <v>23</v>
      </c>
      <c r="D37" s="12" t="s">
        <v>263</v>
      </c>
      <c r="E37" s="11">
        <v>80</v>
      </c>
      <c r="F37" s="11">
        <v>80</v>
      </c>
      <c r="G37" s="11">
        <v>80</v>
      </c>
      <c r="H37" s="13">
        <f t="shared" si="1"/>
        <v>80</v>
      </c>
    </row>
    <row r="38" spans="1:8" s="10" customFormat="1" ht="28.5" x14ac:dyDescent="0.25">
      <c r="A38" s="20">
        <v>31</v>
      </c>
      <c r="B38" s="12" t="s">
        <v>40</v>
      </c>
      <c r="C38" s="12" t="s">
        <v>41</v>
      </c>
      <c r="D38" s="12" t="s">
        <v>264</v>
      </c>
      <c r="E38" s="11">
        <v>44</v>
      </c>
      <c r="F38" s="11">
        <v>44</v>
      </c>
      <c r="G38" s="11">
        <v>44</v>
      </c>
      <c r="H38" s="13">
        <f t="shared" si="1"/>
        <v>44</v>
      </c>
    </row>
    <row r="39" spans="1:8" s="10" customFormat="1" ht="71.25" x14ac:dyDescent="0.25">
      <c r="A39" s="11">
        <v>32</v>
      </c>
      <c r="B39" s="12" t="s">
        <v>265</v>
      </c>
      <c r="C39" s="12" t="s">
        <v>266</v>
      </c>
      <c r="D39" s="12" t="s">
        <v>267</v>
      </c>
      <c r="E39" s="11">
        <v>33</v>
      </c>
      <c r="F39" s="11">
        <v>33</v>
      </c>
      <c r="G39" s="11">
        <v>33</v>
      </c>
      <c r="H39" s="13">
        <f t="shared" si="1"/>
        <v>33</v>
      </c>
    </row>
    <row r="40" spans="1:8" s="10" customFormat="1" ht="57" x14ac:dyDescent="0.25">
      <c r="A40" s="20">
        <v>33</v>
      </c>
      <c r="B40" s="12" t="s">
        <v>268</v>
      </c>
      <c r="C40" s="12" t="s">
        <v>269</v>
      </c>
      <c r="D40" s="12" t="s">
        <v>270</v>
      </c>
      <c r="E40" s="29">
        <v>93</v>
      </c>
      <c r="F40" s="29">
        <v>93</v>
      </c>
      <c r="G40" s="29">
        <v>93</v>
      </c>
      <c r="H40" s="13">
        <f t="shared" si="1"/>
        <v>93</v>
      </c>
    </row>
    <row r="41" spans="1:8" s="10" customFormat="1" ht="57" x14ac:dyDescent="0.25">
      <c r="A41" s="11">
        <v>34</v>
      </c>
      <c r="B41" s="12" t="s">
        <v>271</v>
      </c>
      <c r="C41" s="12" t="s">
        <v>272</v>
      </c>
      <c r="D41" s="12" t="s">
        <v>273</v>
      </c>
      <c r="E41" s="11">
        <v>53</v>
      </c>
      <c r="F41" s="11">
        <v>53</v>
      </c>
      <c r="G41" s="11">
        <v>53</v>
      </c>
      <c r="H41" s="13">
        <f t="shared" si="1"/>
        <v>53</v>
      </c>
    </row>
    <row r="42" spans="1:8" s="10" customFormat="1" ht="71.25" x14ac:dyDescent="0.25">
      <c r="A42" s="20">
        <v>35</v>
      </c>
      <c r="B42" s="12" t="s">
        <v>274</v>
      </c>
      <c r="C42" s="12" t="s">
        <v>275</v>
      </c>
      <c r="D42" s="21" t="s">
        <v>276</v>
      </c>
      <c r="E42" s="20">
        <v>67</v>
      </c>
      <c r="F42" s="20">
        <v>67</v>
      </c>
      <c r="G42" s="20">
        <v>67</v>
      </c>
      <c r="H42" s="13">
        <f t="shared" si="1"/>
        <v>67</v>
      </c>
    </row>
    <row r="43" spans="1:8" s="10" customFormat="1" ht="71.25" x14ac:dyDescent="0.25">
      <c r="A43" s="11">
        <v>36</v>
      </c>
      <c r="B43" s="12" t="s">
        <v>277</v>
      </c>
      <c r="C43" s="12" t="s">
        <v>278</v>
      </c>
      <c r="D43" s="12" t="s">
        <v>279</v>
      </c>
      <c r="E43" s="11">
        <v>48</v>
      </c>
      <c r="F43" s="11">
        <v>48</v>
      </c>
      <c r="G43" s="11">
        <v>48</v>
      </c>
      <c r="H43" s="13">
        <f t="shared" si="1"/>
        <v>48</v>
      </c>
    </row>
    <row r="44" spans="1:8" s="10" customFormat="1" ht="57" x14ac:dyDescent="0.25">
      <c r="A44" s="20">
        <v>37</v>
      </c>
      <c r="B44" s="12" t="s">
        <v>280</v>
      </c>
      <c r="C44" s="12" t="s">
        <v>281</v>
      </c>
      <c r="D44" s="21" t="s">
        <v>282</v>
      </c>
      <c r="E44" s="11">
        <v>33</v>
      </c>
      <c r="F44" s="11">
        <v>33</v>
      </c>
      <c r="G44" s="11">
        <v>33</v>
      </c>
      <c r="H44" s="13">
        <f t="shared" si="1"/>
        <v>33</v>
      </c>
    </row>
    <row r="45" spans="1:8" s="10" customFormat="1" ht="42.75" x14ac:dyDescent="0.25">
      <c r="A45" s="11">
        <v>38</v>
      </c>
      <c r="B45" s="12" t="s">
        <v>283</v>
      </c>
      <c r="C45" s="12" t="s">
        <v>284</v>
      </c>
      <c r="D45" s="12" t="s">
        <v>285</v>
      </c>
      <c r="E45" s="11">
        <v>48</v>
      </c>
      <c r="F45" s="11">
        <v>48</v>
      </c>
      <c r="G45" s="11">
        <v>48</v>
      </c>
      <c r="H45" s="13">
        <f t="shared" si="1"/>
        <v>48</v>
      </c>
    </row>
    <row r="46" spans="1:8" s="10" customFormat="1" ht="128.25" x14ac:dyDescent="0.25">
      <c r="A46" s="20">
        <v>39</v>
      </c>
      <c r="B46" s="12" t="s">
        <v>286</v>
      </c>
      <c r="C46" s="23" t="s">
        <v>22</v>
      </c>
      <c r="D46" s="12" t="s">
        <v>287</v>
      </c>
      <c r="E46" s="11">
        <v>47</v>
      </c>
      <c r="F46" s="11">
        <v>47</v>
      </c>
      <c r="G46" s="11">
        <v>47</v>
      </c>
      <c r="H46" s="13">
        <f t="shared" si="1"/>
        <v>47</v>
      </c>
    </row>
    <row r="47" spans="1:8" s="10" customFormat="1" ht="99.75" x14ac:dyDescent="0.25">
      <c r="A47" s="11">
        <v>40</v>
      </c>
      <c r="B47" s="12" t="s">
        <v>231</v>
      </c>
      <c r="C47" s="12" t="s">
        <v>31</v>
      </c>
      <c r="D47" s="12" t="s">
        <v>288</v>
      </c>
      <c r="E47" s="11">
        <v>48</v>
      </c>
      <c r="F47" s="11">
        <v>48</v>
      </c>
      <c r="G47" s="11">
        <v>48</v>
      </c>
      <c r="H47" s="13">
        <f t="shared" si="1"/>
        <v>48</v>
      </c>
    </row>
    <row r="48" spans="1:8" s="10" customFormat="1" ht="171" x14ac:dyDescent="0.25">
      <c r="A48" s="20">
        <v>41</v>
      </c>
      <c r="B48" s="52" t="s">
        <v>38</v>
      </c>
      <c r="C48" s="52" t="s">
        <v>39</v>
      </c>
      <c r="D48" s="52" t="s">
        <v>289</v>
      </c>
      <c r="E48" s="20">
        <v>53</v>
      </c>
      <c r="F48" s="20">
        <v>53</v>
      </c>
      <c r="G48" s="20">
        <v>53</v>
      </c>
      <c r="H48" s="13">
        <f t="shared" si="1"/>
        <v>53</v>
      </c>
    </row>
    <row r="49" spans="1:8" s="10" customFormat="1" ht="57" x14ac:dyDescent="0.25">
      <c r="A49" s="11">
        <v>42</v>
      </c>
      <c r="B49" s="52" t="s">
        <v>222</v>
      </c>
      <c r="C49" s="52" t="s">
        <v>290</v>
      </c>
      <c r="D49" s="52" t="s">
        <v>291</v>
      </c>
      <c r="E49" s="29">
        <v>48</v>
      </c>
      <c r="F49" s="29">
        <v>48</v>
      </c>
      <c r="G49" s="29">
        <v>48</v>
      </c>
      <c r="H49" s="13">
        <f t="shared" si="1"/>
        <v>48</v>
      </c>
    </row>
    <row r="50" spans="1:8" s="10" customFormat="1" ht="28.5" x14ac:dyDescent="0.25">
      <c r="A50" s="20">
        <v>43</v>
      </c>
      <c r="B50" s="52" t="s">
        <v>36</v>
      </c>
      <c r="C50" s="52" t="s">
        <v>37</v>
      </c>
      <c r="D50" s="52" t="s">
        <v>292</v>
      </c>
      <c r="E50" s="11">
        <v>95</v>
      </c>
      <c r="F50" s="11">
        <v>95</v>
      </c>
      <c r="G50" s="11">
        <v>95</v>
      </c>
      <c r="H50" s="13">
        <f t="shared" si="1"/>
        <v>95</v>
      </c>
    </row>
    <row r="51" spans="1:8" s="10" customFormat="1" ht="57" x14ac:dyDescent="0.25">
      <c r="A51" s="11">
        <v>44</v>
      </c>
      <c r="B51" s="21" t="s">
        <v>293</v>
      </c>
      <c r="C51" s="12" t="s">
        <v>294</v>
      </c>
      <c r="D51" s="21" t="s">
        <v>295</v>
      </c>
      <c r="E51" s="11">
        <v>25</v>
      </c>
      <c r="F51" s="11">
        <v>25</v>
      </c>
      <c r="G51" s="11">
        <v>25</v>
      </c>
      <c r="H51" s="13">
        <f t="shared" si="1"/>
        <v>25</v>
      </c>
    </row>
    <row r="52" spans="1:8" s="10" customFormat="1" ht="85.5" x14ac:dyDescent="0.25">
      <c r="A52" s="20">
        <v>45</v>
      </c>
      <c r="B52" s="52" t="s">
        <v>296</v>
      </c>
      <c r="C52" s="52" t="s">
        <v>32</v>
      </c>
      <c r="D52" s="52" t="s">
        <v>297</v>
      </c>
      <c r="E52" s="11">
        <v>50</v>
      </c>
      <c r="F52" s="11">
        <v>50</v>
      </c>
      <c r="G52" s="11">
        <v>50</v>
      </c>
      <c r="H52" s="13">
        <f t="shared" si="1"/>
        <v>50</v>
      </c>
    </row>
    <row r="53" spans="1:8" s="10" customFormat="1" ht="71.25" x14ac:dyDescent="0.25">
      <c r="A53" s="11">
        <v>46</v>
      </c>
      <c r="B53" s="52" t="s">
        <v>24</v>
      </c>
      <c r="C53" s="52" t="s">
        <v>25</v>
      </c>
      <c r="D53" s="52" t="s">
        <v>298</v>
      </c>
      <c r="E53" s="11">
        <v>72</v>
      </c>
      <c r="F53" s="11">
        <v>72</v>
      </c>
      <c r="G53" s="11">
        <v>72</v>
      </c>
      <c r="H53" s="13">
        <f t="shared" si="1"/>
        <v>72</v>
      </c>
    </row>
    <row r="54" spans="1:8" s="10" customFormat="1" ht="28.5" x14ac:dyDescent="0.25">
      <c r="A54" s="20">
        <v>47</v>
      </c>
      <c r="B54" s="12" t="s">
        <v>299</v>
      </c>
      <c r="C54" s="12" t="s">
        <v>19</v>
      </c>
      <c r="D54" s="12" t="s">
        <v>300</v>
      </c>
      <c r="E54" s="11">
        <v>43</v>
      </c>
      <c r="F54" s="11">
        <v>43</v>
      </c>
      <c r="G54" s="11">
        <v>43</v>
      </c>
      <c r="H54" s="13">
        <f t="shared" si="1"/>
        <v>43</v>
      </c>
    </row>
    <row r="55" spans="1:8" s="10" customFormat="1" ht="85.5" x14ac:dyDescent="0.25">
      <c r="A55" s="11">
        <v>48</v>
      </c>
      <c r="B55" s="12" t="s">
        <v>301</v>
      </c>
      <c r="C55" s="12" t="s">
        <v>29</v>
      </c>
      <c r="D55" s="12" t="s">
        <v>302</v>
      </c>
      <c r="E55" s="11">
        <v>62</v>
      </c>
      <c r="F55" s="11">
        <v>62</v>
      </c>
      <c r="G55" s="11">
        <v>62</v>
      </c>
      <c r="H55" s="13">
        <f t="shared" si="1"/>
        <v>62</v>
      </c>
    </row>
    <row r="56" spans="1:8" s="10" customFormat="1" ht="28.5" x14ac:dyDescent="0.25">
      <c r="A56" s="20">
        <v>49</v>
      </c>
      <c r="B56" s="12" t="s">
        <v>404</v>
      </c>
      <c r="C56" s="12" t="s">
        <v>596</v>
      </c>
      <c r="D56" s="12" t="s">
        <v>282</v>
      </c>
      <c r="E56" s="11">
        <v>97</v>
      </c>
      <c r="F56" s="11">
        <v>97</v>
      </c>
      <c r="G56" s="11">
        <v>97</v>
      </c>
      <c r="H56" s="14">
        <f>AVERAGE(E56:G56)</f>
        <v>97</v>
      </c>
    </row>
    <row r="57" spans="1:8" s="10" customFormat="1" x14ac:dyDescent="0.25">
      <c r="A57" s="15"/>
      <c r="B57" s="16"/>
      <c r="C57" s="16"/>
      <c r="D57" s="16"/>
      <c r="E57" s="15"/>
      <c r="F57" s="15"/>
      <c r="G57" s="15"/>
      <c r="H57" s="17"/>
    </row>
    <row r="58" spans="1:8" s="10" customFormat="1" x14ac:dyDescent="0.25">
      <c r="A58" s="18" t="s">
        <v>42</v>
      </c>
      <c r="B58" s="16"/>
      <c r="C58" s="16"/>
      <c r="D58" s="16"/>
      <c r="E58" s="15"/>
      <c r="F58" s="15"/>
      <c r="G58" s="15"/>
      <c r="H58" s="17"/>
    </row>
    <row r="59" spans="1:8" s="10" customFormat="1" ht="42.75" x14ac:dyDescent="0.25">
      <c r="A59" s="11">
        <v>50</v>
      </c>
      <c r="B59" s="12" t="s">
        <v>52</v>
      </c>
      <c r="C59" s="12" t="s">
        <v>53</v>
      </c>
      <c r="D59" s="12" t="s">
        <v>303</v>
      </c>
      <c r="E59" s="11">
        <v>61</v>
      </c>
      <c r="F59" s="11">
        <v>61</v>
      </c>
      <c r="G59" s="11">
        <v>61</v>
      </c>
      <c r="H59" s="13">
        <f>AVERAGE(E59:G59)</f>
        <v>61</v>
      </c>
    </row>
    <row r="60" spans="1:8" s="10" customFormat="1" ht="42.75" x14ac:dyDescent="0.25">
      <c r="A60" s="11">
        <v>51</v>
      </c>
      <c r="B60" s="12" t="s">
        <v>304</v>
      </c>
      <c r="C60" s="12" t="s">
        <v>43</v>
      </c>
      <c r="D60" s="12" t="s">
        <v>305</v>
      </c>
      <c r="E60" s="11">
        <v>65</v>
      </c>
      <c r="F60" s="11">
        <v>65</v>
      </c>
      <c r="G60" s="11">
        <v>65</v>
      </c>
      <c r="H60" s="13">
        <f t="shared" ref="H60:H76" si="2">AVERAGE(E60:G60)</f>
        <v>65</v>
      </c>
    </row>
    <row r="61" spans="1:8" s="10" customFormat="1" ht="57" x14ac:dyDescent="0.25">
      <c r="A61" s="11">
        <v>52</v>
      </c>
      <c r="B61" s="12" t="s">
        <v>55</v>
      </c>
      <c r="C61" s="12" t="s">
        <v>56</v>
      </c>
      <c r="D61" s="12" t="s">
        <v>306</v>
      </c>
      <c r="E61" s="11">
        <v>63</v>
      </c>
      <c r="F61" s="11">
        <v>63</v>
      </c>
      <c r="G61" s="11">
        <v>63</v>
      </c>
      <c r="H61" s="13">
        <f t="shared" si="2"/>
        <v>63</v>
      </c>
    </row>
    <row r="62" spans="1:8" s="10" customFormat="1" ht="71.25" x14ac:dyDescent="0.25">
      <c r="A62" s="11">
        <v>53</v>
      </c>
      <c r="B62" s="21" t="s">
        <v>307</v>
      </c>
      <c r="C62" s="21" t="s">
        <v>54</v>
      </c>
      <c r="D62" s="21" t="s">
        <v>308</v>
      </c>
      <c r="E62" s="20">
        <v>62</v>
      </c>
      <c r="F62" s="20">
        <v>62</v>
      </c>
      <c r="G62" s="20">
        <v>62</v>
      </c>
      <c r="H62" s="13">
        <f t="shared" si="2"/>
        <v>62</v>
      </c>
    </row>
    <row r="63" spans="1:8" s="10" customFormat="1" ht="28.5" x14ac:dyDescent="0.25">
      <c r="A63" s="11">
        <v>54</v>
      </c>
      <c r="B63" s="12" t="s">
        <v>59</v>
      </c>
      <c r="C63" s="12" t="s">
        <v>60</v>
      </c>
      <c r="D63" s="12" t="s">
        <v>309</v>
      </c>
      <c r="E63" s="11">
        <v>74</v>
      </c>
      <c r="F63" s="11">
        <v>74</v>
      </c>
      <c r="G63" s="11">
        <v>74</v>
      </c>
      <c r="H63" s="13">
        <f t="shared" si="2"/>
        <v>74</v>
      </c>
    </row>
    <row r="64" spans="1:8" s="10" customFormat="1" ht="42.75" x14ac:dyDescent="0.25">
      <c r="A64" s="11">
        <v>55</v>
      </c>
      <c r="B64" s="12" t="s">
        <v>57</v>
      </c>
      <c r="C64" s="12" t="s">
        <v>58</v>
      </c>
      <c r="D64" s="12" t="s">
        <v>310</v>
      </c>
      <c r="E64" s="11">
        <v>47</v>
      </c>
      <c r="F64" s="11">
        <v>47</v>
      </c>
      <c r="G64" s="11">
        <v>47</v>
      </c>
      <c r="H64" s="13">
        <f t="shared" si="2"/>
        <v>47</v>
      </c>
    </row>
    <row r="65" spans="1:8" s="10" customFormat="1" ht="57" x14ac:dyDescent="0.25">
      <c r="A65" s="11">
        <v>56</v>
      </c>
      <c r="B65" s="12" t="s">
        <v>311</v>
      </c>
      <c r="C65" s="12" t="s">
        <v>44</v>
      </c>
      <c r="D65" s="12" t="s">
        <v>312</v>
      </c>
      <c r="E65" s="11">
        <v>43</v>
      </c>
      <c r="F65" s="11">
        <v>43</v>
      </c>
      <c r="G65" s="11">
        <v>43</v>
      </c>
      <c r="H65" s="13">
        <f t="shared" si="2"/>
        <v>43</v>
      </c>
    </row>
    <row r="66" spans="1:8" s="6" customFormat="1" ht="28.5" x14ac:dyDescent="0.25">
      <c r="A66" s="11">
        <v>57</v>
      </c>
      <c r="B66" s="12" t="s">
        <v>313</v>
      </c>
      <c r="C66" s="12" t="s">
        <v>314</v>
      </c>
      <c r="D66" s="12" t="s">
        <v>315</v>
      </c>
      <c r="E66" s="11">
        <v>85</v>
      </c>
      <c r="F66" s="11">
        <v>85</v>
      </c>
      <c r="G66" s="11">
        <v>85</v>
      </c>
      <c r="H66" s="13">
        <f t="shared" si="2"/>
        <v>85</v>
      </c>
    </row>
    <row r="67" spans="1:8" s="10" customFormat="1" ht="57" x14ac:dyDescent="0.25">
      <c r="A67" s="11">
        <v>58</v>
      </c>
      <c r="B67" s="21" t="s">
        <v>61</v>
      </c>
      <c r="C67" s="21" t="s">
        <v>62</v>
      </c>
      <c r="D67" s="21" t="s">
        <v>316</v>
      </c>
      <c r="E67" s="20">
        <v>67</v>
      </c>
      <c r="F67" s="20">
        <v>67</v>
      </c>
      <c r="G67" s="20">
        <v>67</v>
      </c>
      <c r="H67" s="13">
        <f t="shared" si="2"/>
        <v>67</v>
      </c>
    </row>
    <row r="68" spans="1:8" s="10" customFormat="1" ht="42.75" x14ac:dyDescent="0.25">
      <c r="A68" s="11">
        <v>59</v>
      </c>
      <c r="B68" s="12" t="s">
        <v>48</v>
      </c>
      <c r="C68" s="12" t="s">
        <v>49</v>
      </c>
      <c r="D68" s="12" t="s">
        <v>317</v>
      </c>
      <c r="E68" s="11">
        <v>49</v>
      </c>
      <c r="F68" s="11">
        <v>49</v>
      </c>
      <c r="G68" s="11">
        <v>49</v>
      </c>
      <c r="H68" s="13">
        <f t="shared" si="2"/>
        <v>49</v>
      </c>
    </row>
    <row r="69" spans="1:8" s="10" customFormat="1" ht="99.75" x14ac:dyDescent="0.25">
      <c r="A69" s="11">
        <v>60</v>
      </c>
      <c r="B69" s="12" t="s">
        <v>318</v>
      </c>
      <c r="C69" s="12" t="s">
        <v>46</v>
      </c>
      <c r="D69" s="12" t="s">
        <v>319</v>
      </c>
      <c r="E69" s="11">
        <v>62</v>
      </c>
      <c r="F69" s="11">
        <v>62</v>
      </c>
      <c r="G69" s="11">
        <v>62</v>
      </c>
      <c r="H69" s="13">
        <f t="shared" si="2"/>
        <v>62</v>
      </c>
    </row>
    <row r="70" spans="1:8" s="10" customFormat="1" ht="28.5" x14ac:dyDescent="0.25">
      <c r="A70" s="11">
        <v>61</v>
      </c>
      <c r="B70" s="21" t="s">
        <v>320</v>
      </c>
      <c r="C70" s="21" t="s">
        <v>321</v>
      </c>
      <c r="D70" s="21" t="s">
        <v>322</v>
      </c>
      <c r="E70" s="11">
        <v>76</v>
      </c>
      <c r="F70" s="11">
        <v>76</v>
      </c>
      <c r="G70" s="11">
        <v>76</v>
      </c>
      <c r="H70" s="13">
        <f t="shared" si="2"/>
        <v>76</v>
      </c>
    </row>
    <row r="71" spans="1:8" s="10" customFormat="1" ht="71.25" x14ac:dyDescent="0.25">
      <c r="A71" s="11">
        <v>62</v>
      </c>
      <c r="B71" s="12" t="s">
        <v>323</v>
      </c>
      <c r="C71" s="12" t="s">
        <v>47</v>
      </c>
      <c r="D71" s="12" t="s">
        <v>324</v>
      </c>
      <c r="E71" s="11">
        <v>73</v>
      </c>
      <c r="F71" s="11">
        <v>73</v>
      </c>
      <c r="G71" s="11">
        <v>73</v>
      </c>
      <c r="H71" s="13">
        <f t="shared" si="2"/>
        <v>73</v>
      </c>
    </row>
    <row r="72" spans="1:8" s="10" customFormat="1" ht="28.5" x14ac:dyDescent="0.25">
      <c r="A72" s="11">
        <v>63</v>
      </c>
      <c r="B72" s="12" t="s">
        <v>325</v>
      </c>
      <c r="C72" s="12" t="s">
        <v>45</v>
      </c>
      <c r="D72" s="12" t="s">
        <v>326</v>
      </c>
      <c r="E72" s="20">
        <v>46</v>
      </c>
      <c r="F72" s="20">
        <v>50</v>
      </c>
      <c r="G72" s="20">
        <v>50</v>
      </c>
      <c r="H72" s="13">
        <f t="shared" si="2"/>
        <v>48.666666666666664</v>
      </c>
    </row>
    <row r="73" spans="1:8" s="10" customFormat="1" ht="85.5" x14ac:dyDescent="0.25">
      <c r="A73" s="11">
        <v>64</v>
      </c>
      <c r="B73" s="12" t="s">
        <v>327</v>
      </c>
      <c r="C73" s="12" t="s">
        <v>328</v>
      </c>
      <c r="D73" s="12" t="s">
        <v>329</v>
      </c>
      <c r="E73" s="11">
        <v>62</v>
      </c>
      <c r="F73" s="11">
        <v>62</v>
      </c>
      <c r="G73" s="11">
        <v>62</v>
      </c>
      <c r="H73" s="13">
        <f t="shared" si="2"/>
        <v>62</v>
      </c>
    </row>
    <row r="74" spans="1:8" s="10" customFormat="1" ht="71.25" x14ac:dyDescent="0.25">
      <c r="A74" s="11">
        <v>65</v>
      </c>
      <c r="B74" s="21" t="s">
        <v>330</v>
      </c>
      <c r="C74" s="12" t="s">
        <v>331</v>
      </c>
      <c r="D74" s="21" t="s">
        <v>332</v>
      </c>
      <c r="E74" s="11">
        <v>49</v>
      </c>
      <c r="F74" s="11">
        <v>49</v>
      </c>
      <c r="G74" s="11">
        <v>49</v>
      </c>
      <c r="H74" s="13">
        <f t="shared" si="2"/>
        <v>49</v>
      </c>
    </row>
    <row r="75" spans="1:8" s="10" customFormat="1" ht="28.5" x14ac:dyDescent="0.25">
      <c r="A75" s="11">
        <v>66</v>
      </c>
      <c r="B75" s="12" t="s">
        <v>333</v>
      </c>
      <c r="C75" s="12" t="s">
        <v>334</v>
      </c>
      <c r="D75" s="12" t="s">
        <v>335</v>
      </c>
      <c r="E75" s="11">
        <v>85</v>
      </c>
      <c r="F75" s="11">
        <v>85</v>
      </c>
      <c r="G75" s="11">
        <v>85</v>
      </c>
      <c r="H75" s="13">
        <f t="shared" si="2"/>
        <v>85</v>
      </c>
    </row>
    <row r="76" spans="1:8" s="10" customFormat="1" ht="42.75" x14ac:dyDescent="0.25">
      <c r="A76" s="11">
        <v>67</v>
      </c>
      <c r="B76" s="12" t="s">
        <v>160</v>
      </c>
      <c r="C76" s="12" t="s">
        <v>161</v>
      </c>
      <c r="D76" s="12" t="s">
        <v>336</v>
      </c>
      <c r="E76" s="11">
        <v>56</v>
      </c>
      <c r="F76" s="11">
        <v>56</v>
      </c>
      <c r="G76" s="11">
        <v>56</v>
      </c>
      <c r="H76" s="13">
        <f t="shared" si="2"/>
        <v>56</v>
      </c>
    </row>
    <row r="77" spans="1:8" s="10" customFormat="1" x14ac:dyDescent="0.25">
      <c r="A77" s="15"/>
      <c r="B77" s="16"/>
      <c r="C77" s="16"/>
      <c r="D77" s="16"/>
      <c r="E77" s="15"/>
      <c r="F77" s="15"/>
      <c r="G77" s="15"/>
      <c r="H77" s="17"/>
    </row>
    <row r="78" spans="1:8" s="10" customFormat="1" x14ac:dyDescent="0.25">
      <c r="A78" s="18" t="s">
        <v>63</v>
      </c>
      <c r="B78" s="16"/>
      <c r="C78" s="16"/>
      <c r="D78" s="16"/>
      <c r="E78" s="15"/>
      <c r="F78" s="15"/>
      <c r="G78" s="15"/>
      <c r="H78" s="17"/>
    </row>
    <row r="79" spans="1:8" s="10" customFormat="1" ht="99.75" x14ac:dyDescent="0.25">
      <c r="A79" s="11">
        <v>68</v>
      </c>
      <c r="B79" s="12" t="s">
        <v>337</v>
      </c>
      <c r="C79" s="12" t="s">
        <v>338</v>
      </c>
      <c r="D79" s="12" t="s">
        <v>339</v>
      </c>
      <c r="E79" s="11">
        <v>87</v>
      </c>
      <c r="F79" s="11">
        <v>87</v>
      </c>
      <c r="G79" s="11">
        <v>87</v>
      </c>
      <c r="H79" s="13">
        <f>AVERAGE(E79:G79)</f>
        <v>87</v>
      </c>
    </row>
    <row r="80" spans="1:8" s="10" customFormat="1" ht="85.5" x14ac:dyDescent="0.25">
      <c r="A80" s="11">
        <v>69</v>
      </c>
      <c r="B80" s="12" t="s">
        <v>74</v>
      </c>
      <c r="C80" s="12" t="s">
        <v>75</v>
      </c>
      <c r="D80" s="12" t="s">
        <v>340</v>
      </c>
      <c r="E80" s="11">
        <v>73</v>
      </c>
      <c r="F80" s="11">
        <v>73</v>
      </c>
      <c r="G80" s="11">
        <v>73</v>
      </c>
      <c r="H80" s="13">
        <f t="shared" ref="H80:H99" si="3">AVERAGE(E80:G80)</f>
        <v>73</v>
      </c>
    </row>
    <row r="81" spans="1:8" s="10" customFormat="1" ht="57" x14ac:dyDescent="0.25">
      <c r="A81" s="11">
        <v>70</v>
      </c>
      <c r="B81" s="21" t="s">
        <v>72</v>
      </c>
      <c r="C81" s="21" t="s">
        <v>73</v>
      </c>
      <c r="D81" s="21" t="s">
        <v>341</v>
      </c>
      <c r="E81" s="11">
        <v>69</v>
      </c>
      <c r="F81" s="11">
        <v>69</v>
      </c>
      <c r="G81" s="11">
        <v>69</v>
      </c>
      <c r="H81" s="13">
        <f t="shared" si="3"/>
        <v>69</v>
      </c>
    </row>
    <row r="82" spans="1:8" s="6" customFormat="1" ht="71.25" x14ac:dyDescent="0.25">
      <c r="A82" s="11">
        <v>71</v>
      </c>
      <c r="B82" s="12" t="s">
        <v>342</v>
      </c>
      <c r="C82" s="12" t="s">
        <v>343</v>
      </c>
      <c r="D82" s="12" t="s">
        <v>344</v>
      </c>
      <c r="E82" s="20">
        <v>73</v>
      </c>
      <c r="F82" s="20">
        <v>73</v>
      </c>
      <c r="G82" s="20">
        <v>73</v>
      </c>
      <c r="H82" s="13">
        <f t="shared" si="3"/>
        <v>73</v>
      </c>
    </row>
    <row r="83" spans="1:8" s="10" customFormat="1" ht="71.25" x14ac:dyDescent="0.25">
      <c r="A83" s="11">
        <v>72</v>
      </c>
      <c r="B83" s="12" t="s">
        <v>345</v>
      </c>
      <c r="C83" s="12" t="s">
        <v>346</v>
      </c>
      <c r="D83" s="12" t="s">
        <v>347</v>
      </c>
      <c r="E83" s="11">
        <v>29</v>
      </c>
      <c r="F83" s="11">
        <v>29</v>
      </c>
      <c r="G83" s="11">
        <v>29</v>
      </c>
      <c r="H83" s="13">
        <f t="shared" si="3"/>
        <v>29</v>
      </c>
    </row>
    <row r="84" spans="1:8" s="10" customFormat="1" ht="57" x14ac:dyDescent="0.25">
      <c r="A84" s="11">
        <v>73</v>
      </c>
      <c r="B84" s="25" t="s">
        <v>348</v>
      </c>
      <c r="C84" s="25" t="s">
        <v>64</v>
      </c>
      <c r="D84" s="25" t="s">
        <v>349</v>
      </c>
      <c r="E84" s="11">
        <v>69</v>
      </c>
      <c r="F84" s="11">
        <v>69</v>
      </c>
      <c r="G84" s="11">
        <v>69</v>
      </c>
      <c r="H84" s="13">
        <f t="shared" si="3"/>
        <v>69</v>
      </c>
    </row>
    <row r="85" spans="1:8" s="26" customFormat="1" ht="99.75" x14ac:dyDescent="0.25">
      <c r="A85" s="11">
        <v>74</v>
      </c>
      <c r="B85" s="21" t="s">
        <v>15</v>
      </c>
      <c r="C85" s="21" t="s">
        <v>81</v>
      </c>
      <c r="D85" s="21" t="s">
        <v>350</v>
      </c>
      <c r="E85" s="29">
        <v>43</v>
      </c>
      <c r="F85" s="29">
        <v>54</v>
      </c>
      <c r="G85" s="29">
        <v>54</v>
      </c>
      <c r="H85" s="13">
        <f t="shared" si="3"/>
        <v>50.333333333333336</v>
      </c>
    </row>
    <row r="86" spans="1:8" s="10" customFormat="1" ht="28.5" x14ac:dyDescent="0.25">
      <c r="A86" s="11">
        <v>75</v>
      </c>
      <c r="B86" s="12" t="s">
        <v>351</v>
      </c>
      <c r="C86" s="12" t="s">
        <v>80</v>
      </c>
      <c r="D86" s="12" t="s">
        <v>352</v>
      </c>
      <c r="E86" s="20">
        <v>95</v>
      </c>
      <c r="F86" s="20">
        <v>95</v>
      </c>
      <c r="G86" s="20">
        <v>90</v>
      </c>
      <c r="H86" s="13">
        <f t="shared" si="3"/>
        <v>93.333333333333329</v>
      </c>
    </row>
    <row r="87" spans="1:8" s="10" customFormat="1" ht="42.75" x14ac:dyDescent="0.25">
      <c r="A87" s="11">
        <v>76</v>
      </c>
      <c r="B87" s="12" t="s">
        <v>353</v>
      </c>
      <c r="C87" s="12" t="s">
        <v>76</v>
      </c>
      <c r="D87" s="12" t="s">
        <v>354</v>
      </c>
      <c r="E87" s="11">
        <v>86</v>
      </c>
      <c r="F87" s="11">
        <v>86</v>
      </c>
      <c r="G87" s="11">
        <v>86</v>
      </c>
      <c r="H87" s="13">
        <f t="shared" si="3"/>
        <v>86</v>
      </c>
    </row>
    <row r="88" spans="1:8" s="10" customFormat="1" ht="42.75" x14ac:dyDescent="0.25">
      <c r="A88" s="11">
        <v>77</v>
      </c>
      <c r="B88" s="12" t="s">
        <v>355</v>
      </c>
      <c r="C88" s="12" t="s">
        <v>67</v>
      </c>
      <c r="D88" s="12" t="s">
        <v>356</v>
      </c>
      <c r="E88" s="29">
        <v>84</v>
      </c>
      <c r="F88" s="29">
        <v>84</v>
      </c>
      <c r="G88" s="29">
        <v>84</v>
      </c>
      <c r="H88" s="13">
        <f t="shared" si="3"/>
        <v>84</v>
      </c>
    </row>
    <row r="89" spans="1:8" s="10" customFormat="1" ht="28.5" x14ac:dyDescent="0.25">
      <c r="A89" s="11">
        <v>78</v>
      </c>
      <c r="B89" s="12" t="s">
        <v>357</v>
      </c>
      <c r="C89" s="12" t="s">
        <v>78</v>
      </c>
      <c r="D89" s="12" t="s">
        <v>358</v>
      </c>
      <c r="E89" s="11">
        <v>64</v>
      </c>
      <c r="F89" s="11">
        <v>64</v>
      </c>
      <c r="G89" s="11">
        <v>64</v>
      </c>
      <c r="H89" s="13">
        <f t="shared" si="3"/>
        <v>64</v>
      </c>
    </row>
    <row r="90" spans="1:8" s="10" customFormat="1" ht="42.75" x14ac:dyDescent="0.25">
      <c r="A90" s="11">
        <v>79</v>
      </c>
      <c r="B90" s="21" t="s">
        <v>359</v>
      </c>
      <c r="C90" s="21" t="s">
        <v>70</v>
      </c>
      <c r="D90" s="21" t="s">
        <v>360</v>
      </c>
      <c r="E90" s="11">
        <v>47</v>
      </c>
      <c r="F90" s="11">
        <v>47</v>
      </c>
      <c r="G90" s="11">
        <v>47</v>
      </c>
      <c r="H90" s="13">
        <f t="shared" si="3"/>
        <v>47</v>
      </c>
    </row>
    <row r="91" spans="1:8" s="10" customFormat="1" ht="42.75" x14ac:dyDescent="0.25">
      <c r="A91" s="11">
        <v>80</v>
      </c>
      <c r="B91" s="12" t="s">
        <v>361</v>
      </c>
      <c r="C91" s="12" t="s">
        <v>362</v>
      </c>
      <c r="D91" s="12" t="s">
        <v>363</v>
      </c>
      <c r="E91" s="11">
        <v>72</v>
      </c>
      <c r="F91" s="11">
        <v>72</v>
      </c>
      <c r="G91" s="11">
        <v>72</v>
      </c>
      <c r="H91" s="13">
        <f t="shared" si="3"/>
        <v>72</v>
      </c>
    </row>
    <row r="92" spans="1:8" s="10" customFormat="1" ht="57" x14ac:dyDescent="0.25">
      <c r="A92" s="11">
        <v>81</v>
      </c>
      <c r="B92" s="12" t="s">
        <v>355</v>
      </c>
      <c r="C92" s="12" t="s">
        <v>68</v>
      </c>
      <c r="D92" s="12" t="s">
        <v>364</v>
      </c>
      <c r="E92" s="11">
        <v>76</v>
      </c>
      <c r="F92" s="11">
        <v>76</v>
      </c>
      <c r="G92" s="11">
        <v>76</v>
      </c>
      <c r="H92" s="13">
        <f t="shared" si="3"/>
        <v>76</v>
      </c>
    </row>
    <row r="93" spans="1:8" s="10" customFormat="1" ht="42.75" x14ac:dyDescent="0.25">
      <c r="A93" s="11">
        <v>82</v>
      </c>
      <c r="B93" s="12" t="s">
        <v>82</v>
      </c>
      <c r="C93" s="12" t="s">
        <v>83</v>
      </c>
      <c r="D93" s="12" t="s">
        <v>365</v>
      </c>
      <c r="E93" s="11">
        <v>82</v>
      </c>
      <c r="F93" s="11">
        <v>82</v>
      </c>
      <c r="G93" s="11">
        <v>82</v>
      </c>
      <c r="H93" s="13">
        <f t="shared" si="3"/>
        <v>82</v>
      </c>
    </row>
    <row r="94" spans="1:8" s="6" customFormat="1" ht="171" x14ac:dyDescent="0.25">
      <c r="A94" s="11">
        <v>83</v>
      </c>
      <c r="B94" s="12" t="s">
        <v>366</v>
      </c>
      <c r="C94" s="12" t="s">
        <v>367</v>
      </c>
      <c r="D94" s="12" t="s">
        <v>368</v>
      </c>
      <c r="E94" s="20">
        <v>55</v>
      </c>
      <c r="F94" s="20">
        <v>55</v>
      </c>
      <c r="G94" s="20">
        <v>55</v>
      </c>
      <c r="H94" s="13">
        <f t="shared" si="3"/>
        <v>55</v>
      </c>
    </row>
    <row r="95" spans="1:8" s="10" customFormat="1" ht="57" x14ac:dyDescent="0.25">
      <c r="A95" s="11">
        <v>84</v>
      </c>
      <c r="B95" s="12" t="s">
        <v>79</v>
      </c>
      <c r="C95" s="12" t="s">
        <v>369</v>
      </c>
      <c r="D95" s="12" t="s">
        <v>370</v>
      </c>
      <c r="E95" s="11">
        <v>59</v>
      </c>
      <c r="F95" s="11">
        <v>59</v>
      </c>
      <c r="G95" s="11">
        <v>59</v>
      </c>
      <c r="H95" s="13">
        <f t="shared" si="3"/>
        <v>59</v>
      </c>
    </row>
    <row r="96" spans="1:8" s="10" customFormat="1" ht="57" x14ac:dyDescent="0.25">
      <c r="A96" s="11">
        <v>85</v>
      </c>
      <c r="B96" s="52" t="s">
        <v>371</v>
      </c>
      <c r="C96" s="52" t="s">
        <v>372</v>
      </c>
      <c r="D96" s="52" t="s">
        <v>77</v>
      </c>
      <c r="E96" s="11">
        <v>94</v>
      </c>
      <c r="F96" s="11">
        <v>94</v>
      </c>
      <c r="G96" s="11">
        <v>94</v>
      </c>
      <c r="H96" s="13">
        <f t="shared" si="3"/>
        <v>94</v>
      </c>
    </row>
    <row r="97" spans="1:8" s="26" customFormat="1" ht="71.25" x14ac:dyDescent="0.25">
      <c r="A97" s="11">
        <v>86</v>
      </c>
      <c r="B97" s="52" t="s">
        <v>296</v>
      </c>
      <c r="C97" s="52" t="s">
        <v>69</v>
      </c>
      <c r="D97" s="52" t="s">
        <v>373</v>
      </c>
      <c r="E97" s="29">
        <v>29</v>
      </c>
      <c r="F97" s="29">
        <v>29</v>
      </c>
      <c r="G97" s="29">
        <v>29</v>
      </c>
      <c r="H97" s="13">
        <f t="shared" si="3"/>
        <v>29</v>
      </c>
    </row>
    <row r="98" spans="1:8" s="10" customFormat="1" ht="57" x14ac:dyDescent="0.25">
      <c r="A98" s="11">
        <v>87</v>
      </c>
      <c r="B98" s="12" t="s">
        <v>66</v>
      </c>
      <c r="C98" s="12" t="s">
        <v>374</v>
      </c>
      <c r="D98" s="12" t="s">
        <v>375</v>
      </c>
      <c r="E98" s="20">
        <v>65</v>
      </c>
      <c r="F98" s="20">
        <v>65</v>
      </c>
      <c r="G98" s="20">
        <v>65</v>
      </c>
      <c r="H98" s="13">
        <f t="shared" si="3"/>
        <v>65</v>
      </c>
    </row>
    <row r="99" spans="1:8" s="10" customFormat="1" ht="99.75" x14ac:dyDescent="0.25">
      <c r="A99" s="11">
        <v>88</v>
      </c>
      <c r="B99" s="25" t="s">
        <v>65</v>
      </c>
      <c r="C99" s="25" t="s">
        <v>376</v>
      </c>
      <c r="D99" s="25" t="s">
        <v>377</v>
      </c>
      <c r="E99" s="20">
        <v>70</v>
      </c>
      <c r="F99" s="20">
        <v>70</v>
      </c>
      <c r="G99" s="11">
        <v>70</v>
      </c>
      <c r="H99" s="13">
        <f t="shared" si="3"/>
        <v>70</v>
      </c>
    </row>
    <row r="100" spans="1:8" s="10" customFormat="1" x14ac:dyDescent="0.25">
      <c r="A100" s="15"/>
      <c r="B100" s="16"/>
      <c r="C100" s="16"/>
      <c r="D100" s="16"/>
      <c r="E100" s="15"/>
      <c r="F100" s="15"/>
      <c r="G100" s="15"/>
      <c r="H100" s="17"/>
    </row>
    <row r="101" spans="1:8" s="10" customFormat="1" x14ac:dyDescent="0.25">
      <c r="A101" s="18" t="s">
        <v>84</v>
      </c>
      <c r="B101" s="16"/>
      <c r="C101" s="16"/>
      <c r="D101" s="16"/>
      <c r="E101" s="15"/>
      <c r="F101" s="15"/>
      <c r="G101" s="15"/>
      <c r="H101" s="17"/>
    </row>
    <row r="102" spans="1:8" s="10" customFormat="1" ht="71.25" x14ac:dyDescent="0.25">
      <c r="A102" s="11">
        <v>89</v>
      </c>
      <c r="B102" s="12" t="s">
        <v>378</v>
      </c>
      <c r="C102" s="12" t="s">
        <v>393</v>
      </c>
      <c r="D102" s="12" t="s">
        <v>379</v>
      </c>
      <c r="E102" s="11">
        <v>42</v>
      </c>
      <c r="F102" s="11">
        <v>42</v>
      </c>
      <c r="G102" s="11">
        <v>42</v>
      </c>
      <c r="H102" s="14">
        <f>AVERAGE(E102:G102)</f>
        <v>42</v>
      </c>
    </row>
    <row r="103" spans="1:8" s="10" customFormat="1" ht="57" x14ac:dyDescent="0.25">
      <c r="A103" s="11">
        <v>90</v>
      </c>
      <c r="B103" s="12" t="s">
        <v>380</v>
      </c>
      <c r="C103" s="12" t="s">
        <v>393</v>
      </c>
      <c r="D103" s="12" t="s">
        <v>381</v>
      </c>
      <c r="E103" s="11">
        <v>57</v>
      </c>
      <c r="F103" s="11">
        <v>57</v>
      </c>
      <c r="G103" s="11">
        <v>57</v>
      </c>
      <c r="H103" s="14">
        <f t="shared" ref="H103:H115" si="4">AVERAGE(E103:G103)</f>
        <v>57</v>
      </c>
    </row>
    <row r="104" spans="1:8" s="10" customFormat="1" ht="42.75" x14ac:dyDescent="0.25">
      <c r="A104" s="11">
        <v>91</v>
      </c>
      <c r="B104" s="21" t="s">
        <v>382</v>
      </c>
      <c r="C104" s="21" t="s">
        <v>393</v>
      </c>
      <c r="D104" s="21" t="s">
        <v>383</v>
      </c>
      <c r="E104" s="20">
        <v>62</v>
      </c>
      <c r="F104" s="20">
        <v>62</v>
      </c>
      <c r="G104" s="20">
        <v>62</v>
      </c>
      <c r="H104" s="14">
        <f t="shared" si="4"/>
        <v>62</v>
      </c>
    </row>
    <row r="105" spans="1:8" s="10" customFormat="1" ht="128.25" x14ac:dyDescent="0.25">
      <c r="A105" s="11">
        <v>92</v>
      </c>
      <c r="B105" s="12" t="s">
        <v>384</v>
      </c>
      <c r="C105" s="12" t="s">
        <v>393</v>
      </c>
      <c r="D105" s="12" t="s">
        <v>385</v>
      </c>
      <c r="E105" s="11">
        <v>65</v>
      </c>
      <c r="F105" s="11">
        <v>65</v>
      </c>
      <c r="G105" s="11">
        <v>65</v>
      </c>
      <c r="H105" s="14">
        <f t="shared" si="4"/>
        <v>65</v>
      </c>
    </row>
    <row r="106" spans="1:8" s="6" customFormat="1" ht="57" x14ac:dyDescent="0.25">
      <c r="A106" s="11">
        <v>93</v>
      </c>
      <c r="B106" s="12" t="s">
        <v>386</v>
      </c>
      <c r="C106" s="12" t="s">
        <v>393</v>
      </c>
      <c r="D106" s="12" t="s">
        <v>387</v>
      </c>
      <c r="E106" s="11">
        <v>48</v>
      </c>
      <c r="F106" s="11">
        <v>48</v>
      </c>
      <c r="G106" s="11">
        <v>48</v>
      </c>
      <c r="H106" s="14">
        <f t="shared" si="4"/>
        <v>48</v>
      </c>
    </row>
    <row r="107" spans="1:8" s="10" customFormat="1" ht="114" x14ac:dyDescent="0.25">
      <c r="A107" s="11">
        <v>94</v>
      </c>
      <c r="B107" s="12" t="s">
        <v>388</v>
      </c>
      <c r="C107" s="12" t="s">
        <v>393</v>
      </c>
      <c r="D107" s="12" t="s">
        <v>389</v>
      </c>
      <c r="E107" s="11">
        <v>54</v>
      </c>
      <c r="F107" s="11">
        <v>54</v>
      </c>
      <c r="G107" s="11">
        <v>54</v>
      </c>
      <c r="H107" s="14">
        <f t="shared" si="4"/>
        <v>54</v>
      </c>
    </row>
    <row r="108" spans="1:8" s="10" customFormat="1" ht="28.5" x14ac:dyDescent="0.25">
      <c r="A108" s="11">
        <v>95</v>
      </c>
      <c r="B108" s="12" t="s">
        <v>390</v>
      </c>
      <c r="C108" s="12" t="s">
        <v>393</v>
      </c>
      <c r="D108" s="12" t="s">
        <v>391</v>
      </c>
      <c r="E108" s="11">
        <v>41</v>
      </c>
      <c r="F108" s="11">
        <v>41</v>
      </c>
      <c r="G108" s="11">
        <v>41</v>
      </c>
      <c r="H108" s="14">
        <f t="shared" si="4"/>
        <v>41</v>
      </c>
    </row>
    <row r="109" spans="1:8" s="10" customFormat="1" ht="85.5" x14ac:dyDescent="0.25">
      <c r="A109" s="11">
        <v>96</v>
      </c>
      <c r="B109" s="12" t="s">
        <v>392</v>
      </c>
      <c r="C109" s="12" t="s">
        <v>393</v>
      </c>
      <c r="D109" s="12" t="s">
        <v>394</v>
      </c>
      <c r="E109" s="11">
        <v>31</v>
      </c>
      <c r="F109" s="11">
        <v>31</v>
      </c>
      <c r="G109" s="11">
        <v>31</v>
      </c>
      <c r="H109" s="14">
        <f t="shared" si="4"/>
        <v>31</v>
      </c>
    </row>
    <row r="110" spans="1:8" s="10" customFormat="1" ht="71.25" x14ac:dyDescent="0.25">
      <c r="A110" s="11">
        <v>97</v>
      </c>
      <c r="B110" s="12" t="s">
        <v>395</v>
      </c>
      <c r="C110" s="12" t="s">
        <v>393</v>
      </c>
      <c r="D110" s="12" t="s">
        <v>396</v>
      </c>
      <c r="E110" s="11">
        <v>68</v>
      </c>
      <c r="F110" s="11">
        <v>68</v>
      </c>
      <c r="G110" s="11">
        <v>68</v>
      </c>
      <c r="H110" s="14">
        <f t="shared" si="4"/>
        <v>68</v>
      </c>
    </row>
    <row r="111" spans="1:8" s="10" customFormat="1" ht="85.5" x14ac:dyDescent="0.25">
      <c r="A111" s="11">
        <v>98</v>
      </c>
      <c r="B111" s="12" t="s">
        <v>397</v>
      </c>
      <c r="C111" s="12" t="s">
        <v>398</v>
      </c>
      <c r="D111" s="12" t="s">
        <v>399</v>
      </c>
      <c r="E111" s="20">
        <v>26</v>
      </c>
      <c r="F111" s="20">
        <v>26</v>
      </c>
      <c r="G111" s="20">
        <v>26</v>
      </c>
      <c r="H111" s="14">
        <f t="shared" si="4"/>
        <v>26</v>
      </c>
    </row>
    <row r="112" spans="1:8" s="10" customFormat="1" ht="57" x14ac:dyDescent="0.25">
      <c r="A112" s="11">
        <v>99</v>
      </c>
      <c r="B112" s="12" t="s">
        <v>400</v>
      </c>
      <c r="C112" s="12" t="s">
        <v>398</v>
      </c>
      <c r="D112" s="12" t="s">
        <v>401</v>
      </c>
      <c r="E112" s="11">
        <v>25</v>
      </c>
      <c r="F112" s="11">
        <v>25</v>
      </c>
      <c r="G112" s="11">
        <v>25</v>
      </c>
      <c r="H112" s="14">
        <f t="shared" si="4"/>
        <v>25</v>
      </c>
    </row>
    <row r="113" spans="1:8" s="6" customFormat="1" ht="114" x14ac:dyDescent="0.25">
      <c r="A113" s="11">
        <v>100</v>
      </c>
      <c r="B113" s="21" t="s">
        <v>402</v>
      </c>
      <c r="C113" s="12" t="s">
        <v>398</v>
      </c>
      <c r="D113" s="21" t="s">
        <v>403</v>
      </c>
      <c r="E113" s="11">
        <v>49</v>
      </c>
      <c r="F113" s="11">
        <v>49</v>
      </c>
      <c r="G113" s="11">
        <v>49</v>
      </c>
      <c r="H113" s="14">
        <f t="shared" si="4"/>
        <v>49</v>
      </c>
    </row>
    <row r="114" spans="1:8" s="10" customFormat="1" ht="71.25" x14ac:dyDescent="0.25">
      <c r="A114" s="11">
        <v>101</v>
      </c>
      <c r="B114" s="8" t="s">
        <v>405</v>
      </c>
      <c r="C114" s="8" t="s">
        <v>398</v>
      </c>
      <c r="D114" s="8" t="s">
        <v>406</v>
      </c>
      <c r="E114" s="11">
        <v>44</v>
      </c>
      <c r="F114" s="11">
        <v>44</v>
      </c>
      <c r="G114" s="11">
        <v>44</v>
      </c>
      <c r="H114" s="14">
        <f t="shared" si="4"/>
        <v>44</v>
      </c>
    </row>
    <row r="115" spans="1:8" s="27" customFormat="1" ht="85.5" x14ac:dyDescent="0.25">
      <c r="A115" s="11">
        <v>102</v>
      </c>
      <c r="B115" s="45" t="s">
        <v>407</v>
      </c>
      <c r="C115" s="45" t="s">
        <v>398</v>
      </c>
      <c r="D115" s="45" t="s">
        <v>408</v>
      </c>
      <c r="E115" s="30">
        <v>47</v>
      </c>
      <c r="F115" s="30">
        <v>47</v>
      </c>
      <c r="G115" s="30">
        <v>47</v>
      </c>
      <c r="H115" s="14">
        <f t="shared" si="4"/>
        <v>47</v>
      </c>
    </row>
    <row r="116" spans="1:8" s="10" customFormat="1" x14ac:dyDescent="0.25">
      <c r="A116" s="28"/>
      <c r="B116" s="28"/>
      <c r="C116" s="28"/>
      <c r="D116" s="28"/>
      <c r="E116" s="28"/>
      <c r="F116" s="28"/>
      <c r="G116" s="28"/>
      <c r="H116" s="47"/>
    </row>
    <row r="117" spans="1:8" s="10" customFormat="1" ht="40.5" customHeight="1" x14ac:dyDescent="0.25">
      <c r="A117" s="79" t="s">
        <v>586</v>
      </c>
      <c r="B117" s="80"/>
      <c r="C117" s="80"/>
      <c r="D117" s="80"/>
      <c r="E117" s="80"/>
      <c r="F117" s="80"/>
      <c r="G117" s="80"/>
      <c r="H117" s="80"/>
    </row>
    <row r="118" spans="1:8" ht="20.25" customHeight="1" x14ac:dyDescent="0.25">
      <c r="A118" s="31"/>
      <c r="B118" s="31"/>
      <c r="C118" s="31"/>
      <c r="D118" s="31"/>
      <c r="E118" s="76" t="s">
        <v>85</v>
      </c>
      <c r="F118" s="77"/>
      <c r="G118" s="78"/>
      <c r="H118" s="46"/>
    </row>
    <row r="119" spans="1:8" ht="38.25" x14ac:dyDescent="0.25">
      <c r="A119" s="1" t="s">
        <v>0</v>
      </c>
      <c r="B119" s="1" t="s">
        <v>1</v>
      </c>
      <c r="C119" s="1" t="s">
        <v>2</v>
      </c>
      <c r="D119" s="1" t="s">
        <v>3</v>
      </c>
      <c r="E119" s="2" t="s">
        <v>591</v>
      </c>
      <c r="F119" s="2" t="s">
        <v>592</v>
      </c>
      <c r="G119" s="2" t="s">
        <v>593</v>
      </c>
      <c r="H119" s="2" t="s">
        <v>594</v>
      </c>
    </row>
    <row r="120" spans="1:8" x14ac:dyDescent="0.25">
      <c r="A120" s="3" t="s">
        <v>86</v>
      </c>
      <c r="B120" s="4"/>
      <c r="C120" s="4"/>
      <c r="D120" s="4"/>
      <c r="E120" s="5"/>
      <c r="F120" s="5"/>
      <c r="G120" s="5"/>
      <c r="H120" s="5"/>
    </row>
    <row r="121" spans="1:8" ht="42.75" x14ac:dyDescent="0.25">
      <c r="A121" s="11">
        <v>103</v>
      </c>
      <c r="B121" s="12" t="s">
        <v>96</v>
      </c>
      <c r="C121" s="12" t="s">
        <v>97</v>
      </c>
      <c r="D121" s="12" t="s">
        <v>409</v>
      </c>
      <c r="E121" s="11">
        <v>59</v>
      </c>
      <c r="F121" s="11">
        <v>59</v>
      </c>
      <c r="G121" s="11">
        <v>59</v>
      </c>
      <c r="H121" s="13">
        <f>AVERAGE(E121:G121)</f>
        <v>59</v>
      </c>
    </row>
    <row r="122" spans="1:8" ht="71.25" x14ac:dyDescent="0.25">
      <c r="A122" s="20">
        <v>104</v>
      </c>
      <c r="B122" s="21" t="s">
        <v>410</v>
      </c>
      <c r="C122" s="21" t="s">
        <v>87</v>
      </c>
      <c r="D122" s="21" t="s">
        <v>411</v>
      </c>
      <c r="E122" s="20">
        <v>59</v>
      </c>
      <c r="F122" s="20">
        <v>59</v>
      </c>
      <c r="G122" s="11">
        <v>59</v>
      </c>
      <c r="H122" s="13">
        <f t="shared" ref="H122:H130" si="5">AVERAGE(E122:G122)</f>
        <v>59</v>
      </c>
    </row>
    <row r="123" spans="1:8" ht="42.75" x14ac:dyDescent="0.25">
      <c r="A123" s="11">
        <v>105</v>
      </c>
      <c r="B123" s="12" t="s">
        <v>100</v>
      </c>
      <c r="C123" s="12" t="s">
        <v>101</v>
      </c>
      <c r="D123" s="12" t="s">
        <v>412</v>
      </c>
      <c r="E123" s="11">
        <v>64</v>
      </c>
      <c r="F123" s="11">
        <v>64</v>
      </c>
      <c r="G123" s="11">
        <v>64</v>
      </c>
      <c r="H123" s="13">
        <f t="shared" si="5"/>
        <v>64</v>
      </c>
    </row>
    <row r="124" spans="1:8" ht="28.5" x14ac:dyDescent="0.25">
      <c r="A124" s="20">
        <v>106</v>
      </c>
      <c r="B124" s="12" t="s">
        <v>89</v>
      </c>
      <c r="C124" s="12" t="s">
        <v>90</v>
      </c>
      <c r="D124" s="12" t="s">
        <v>91</v>
      </c>
      <c r="E124" s="11">
        <v>44</v>
      </c>
      <c r="F124" s="11">
        <v>44</v>
      </c>
      <c r="G124" s="11">
        <v>44</v>
      </c>
      <c r="H124" s="13">
        <f t="shared" si="5"/>
        <v>44</v>
      </c>
    </row>
    <row r="125" spans="1:8" ht="142.5" x14ac:dyDescent="0.25">
      <c r="A125" s="11">
        <v>107</v>
      </c>
      <c r="B125" s="12" t="s">
        <v>413</v>
      </c>
      <c r="C125" s="12" t="s">
        <v>414</v>
      </c>
      <c r="D125" s="12" t="s">
        <v>415</v>
      </c>
      <c r="E125" s="11">
        <v>48</v>
      </c>
      <c r="F125" s="11">
        <v>48</v>
      </c>
      <c r="G125" s="11">
        <v>48</v>
      </c>
      <c r="H125" s="13">
        <f t="shared" si="5"/>
        <v>48</v>
      </c>
    </row>
    <row r="126" spans="1:8" ht="42.75" x14ac:dyDescent="0.25">
      <c r="A126" s="20">
        <v>108</v>
      </c>
      <c r="B126" s="12" t="s">
        <v>117</v>
      </c>
      <c r="C126" s="12" t="s">
        <v>118</v>
      </c>
      <c r="D126" s="12" t="s">
        <v>416</v>
      </c>
      <c r="E126" s="11">
        <v>48</v>
      </c>
      <c r="F126" s="11">
        <v>48</v>
      </c>
      <c r="G126" s="11">
        <v>48</v>
      </c>
      <c r="H126" s="13">
        <f t="shared" si="5"/>
        <v>48</v>
      </c>
    </row>
    <row r="127" spans="1:8" ht="114" x14ac:dyDescent="0.25">
      <c r="A127" s="11">
        <v>109</v>
      </c>
      <c r="B127" s="12" t="s">
        <v>94</v>
      </c>
      <c r="C127" s="12" t="s">
        <v>95</v>
      </c>
      <c r="D127" s="12" t="s">
        <v>417</v>
      </c>
      <c r="E127" s="11">
        <v>65</v>
      </c>
      <c r="F127" s="11">
        <v>65</v>
      </c>
      <c r="G127" s="11">
        <v>65</v>
      </c>
      <c r="H127" s="13">
        <f t="shared" si="5"/>
        <v>65</v>
      </c>
    </row>
    <row r="128" spans="1:8" ht="42.75" x14ac:dyDescent="0.25">
      <c r="A128" s="20">
        <v>110</v>
      </c>
      <c r="B128" s="21" t="s">
        <v>98</v>
      </c>
      <c r="C128" s="21" t="s">
        <v>418</v>
      </c>
      <c r="D128" s="21" t="s">
        <v>419</v>
      </c>
      <c r="E128" s="20">
        <v>61</v>
      </c>
      <c r="F128" s="20">
        <v>61</v>
      </c>
      <c r="G128" s="11">
        <v>61</v>
      </c>
      <c r="H128" s="13">
        <f t="shared" si="5"/>
        <v>61</v>
      </c>
    </row>
    <row r="129" spans="1:8" ht="71.25" x14ac:dyDescent="0.25">
      <c r="A129" s="11">
        <v>111</v>
      </c>
      <c r="B129" s="21" t="s">
        <v>92</v>
      </c>
      <c r="C129" s="12" t="s">
        <v>93</v>
      </c>
      <c r="D129" s="12" t="s">
        <v>420</v>
      </c>
      <c r="E129" s="11">
        <v>63</v>
      </c>
      <c r="F129" s="11">
        <v>63</v>
      </c>
      <c r="G129" s="11">
        <v>63</v>
      </c>
      <c r="H129" s="13">
        <f t="shared" si="5"/>
        <v>63</v>
      </c>
    </row>
    <row r="130" spans="1:8" ht="42.75" x14ac:dyDescent="0.25">
      <c r="A130" s="20">
        <v>112</v>
      </c>
      <c r="B130" s="52" t="s">
        <v>99</v>
      </c>
      <c r="C130" s="52" t="s">
        <v>14</v>
      </c>
      <c r="D130" s="52" t="s">
        <v>421</v>
      </c>
      <c r="E130" s="11">
        <v>76</v>
      </c>
      <c r="F130" s="11">
        <v>76</v>
      </c>
      <c r="G130" s="11">
        <v>76</v>
      </c>
      <c r="H130" s="13">
        <f t="shared" si="5"/>
        <v>76</v>
      </c>
    </row>
    <row r="131" spans="1:8" x14ac:dyDescent="0.25">
      <c r="A131" s="15"/>
      <c r="B131" s="16"/>
      <c r="C131" s="16"/>
      <c r="D131" s="16"/>
      <c r="E131" s="15"/>
      <c r="F131" s="15"/>
      <c r="G131" s="15"/>
      <c r="H131" s="17"/>
    </row>
    <row r="132" spans="1:8" x14ac:dyDescent="0.25">
      <c r="A132" s="18" t="s">
        <v>18</v>
      </c>
      <c r="B132" s="19"/>
      <c r="C132" s="16"/>
      <c r="D132" s="16"/>
      <c r="E132" s="15"/>
      <c r="F132" s="15"/>
      <c r="G132" s="15"/>
      <c r="H132" s="17"/>
    </row>
    <row r="133" spans="1:8" ht="85.5" x14ac:dyDescent="0.25">
      <c r="A133" s="11">
        <v>113</v>
      </c>
      <c r="B133" s="12" t="s">
        <v>111</v>
      </c>
      <c r="C133" s="12" t="s">
        <v>422</v>
      </c>
      <c r="D133" s="12" t="s">
        <v>423</v>
      </c>
      <c r="E133" s="11">
        <v>49</v>
      </c>
      <c r="F133" s="11">
        <v>49</v>
      </c>
      <c r="G133" s="11">
        <v>49</v>
      </c>
      <c r="H133" s="13">
        <f>AVERAGE(E133:G133)</f>
        <v>49</v>
      </c>
    </row>
    <row r="134" spans="1:8" ht="85.5" x14ac:dyDescent="0.25">
      <c r="A134" s="20">
        <v>114</v>
      </c>
      <c r="B134" s="32" t="s">
        <v>104</v>
      </c>
      <c r="C134" s="21" t="s">
        <v>105</v>
      </c>
      <c r="D134" s="21" t="s">
        <v>424</v>
      </c>
      <c r="E134" s="11">
        <v>45</v>
      </c>
      <c r="F134" s="20">
        <v>45</v>
      </c>
      <c r="G134" s="20">
        <v>45</v>
      </c>
      <c r="H134" s="13">
        <f t="shared" ref="H134:H157" si="6">AVERAGE(E134:G134)</f>
        <v>45</v>
      </c>
    </row>
    <row r="135" spans="1:8" ht="85.5" x14ac:dyDescent="0.25">
      <c r="A135" s="11">
        <v>115</v>
      </c>
      <c r="B135" s="12" t="s">
        <v>98</v>
      </c>
      <c r="C135" s="12" t="s">
        <v>115</v>
      </c>
      <c r="D135" s="12" t="s">
        <v>425</v>
      </c>
      <c r="E135" s="11">
        <v>64</v>
      </c>
      <c r="F135" s="11">
        <v>64</v>
      </c>
      <c r="G135" s="11">
        <v>64</v>
      </c>
      <c r="H135" s="13">
        <f t="shared" si="6"/>
        <v>64</v>
      </c>
    </row>
    <row r="136" spans="1:8" ht="270.75" x14ac:dyDescent="0.25">
      <c r="A136" s="20">
        <v>116</v>
      </c>
      <c r="B136" s="12" t="s">
        <v>107</v>
      </c>
      <c r="C136" s="24" t="s">
        <v>426</v>
      </c>
      <c r="D136" s="12" t="s">
        <v>427</v>
      </c>
      <c r="E136" s="11">
        <v>48</v>
      </c>
      <c r="F136" s="11">
        <v>48</v>
      </c>
      <c r="G136" s="11">
        <v>48</v>
      </c>
      <c r="H136" s="13">
        <f t="shared" si="6"/>
        <v>48</v>
      </c>
    </row>
    <row r="137" spans="1:8" ht="57" x14ac:dyDescent="0.25">
      <c r="A137" s="11">
        <v>117</v>
      </c>
      <c r="B137" s="12" t="s">
        <v>428</v>
      </c>
      <c r="C137" s="12" t="s">
        <v>103</v>
      </c>
      <c r="D137" s="12" t="s">
        <v>429</v>
      </c>
      <c r="E137" s="11">
        <v>46</v>
      </c>
      <c r="F137" s="11">
        <v>46</v>
      </c>
      <c r="G137" s="11">
        <v>46</v>
      </c>
      <c r="H137" s="13">
        <f t="shared" si="6"/>
        <v>46</v>
      </c>
    </row>
    <row r="138" spans="1:8" ht="42.75" x14ac:dyDescent="0.25">
      <c r="A138" s="20">
        <v>118</v>
      </c>
      <c r="B138" s="32" t="s">
        <v>430</v>
      </c>
      <c r="C138" s="21" t="s">
        <v>130</v>
      </c>
      <c r="D138" s="21" t="s">
        <v>431</v>
      </c>
      <c r="E138" s="20">
        <v>86</v>
      </c>
      <c r="F138" s="20">
        <v>86</v>
      </c>
      <c r="G138" s="11">
        <v>86</v>
      </c>
      <c r="H138" s="13">
        <f t="shared" si="6"/>
        <v>86</v>
      </c>
    </row>
    <row r="139" spans="1:8" ht="57" x14ac:dyDescent="0.25">
      <c r="A139" s="11">
        <v>119</v>
      </c>
      <c r="B139" s="12" t="s">
        <v>432</v>
      </c>
      <c r="C139" s="12" t="s">
        <v>433</v>
      </c>
      <c r="D139" s="12" t="s">
        <v>434</v>
      </c>
      <c r="E139" s="11">
        <v>62</v>
      </c>
      <c r="F139" s="11">
        <v>62</v>
      </c>
      <c r="G139" s="11">
        <v>62</v>
      </c>
      <c r="H139" s="13">
        <f t="shared" si="6"/>
        <v>62</v>
      </c>
    </row>
    <row r="140" spans="1:8" ht="57" x14ac:dyDescent="0.25">
      <c r="A140" s="20">
        <v>120</v>
      </c>
      <c r="B140" s="12" t="s">
        <v>435</v>
      </c>
      <c r="C140" s="12" t="s">
        <v>436</v>
      </c>
      <c r="D140" s="12" t="s">
        <v>437</v>
      </c>
      <c r="E140" s="11">
        <v>48</v>
      </c>
      <c r="F140" s="11">
        <v>48</v>
      </c>
      <c r="G140" s="11">
        <v>48</v>
      </c>
      <c r="H140" s="13">
        <f t="shared" si="6"/>
        <v>48</v>
      </c>
    </row>
    <row r="141" spans="1:8" ht="128.25" x14ac:dyDescent="0.25">
      <c r="A141" s="11">
        <v>121</v>
      </c>
      <c r="B141" s="12" t="s">
        <v>438</v>
      </c>
      <c r="C141" s="12" t="s">
        <v>119</v>
      </c>
      <c r="D141" s="12" t="s">
        <v>439</v>
      </c>
      <c r="E141" s="29">
        <v>25</v>
      </c>
      <c r="F141" s="29">
        <v>25</v>
      </c>
      <c r="G141" s="29">
        <v>25</v>
      </c>
      <c r="H141" s="13">
        <f t="shared" si="6"/>
        <v>25</v>
      </c>
    </row>
    <row r="142" spans="1:8" ht="71.25" x14ac:dyDescent="0.25">
      <c r="A142" s="20">
        <v>122</v>
      </c>
      <c r="B142" s="12" t="s">
        <v>440</v>
      </c>
      <c r="C142" s="12" t="s">
        <v>110</v>
      </c>
      <c r="D142" s="12" t="s">
        <v>441</v>
      </c>
      <c r="E142" s="29">
        <v>59</v>
      </c>
      <c r="F142" s="29">
        <v>78</v>
      </c>
      <c r="G142" s="29">
        <v>61</v>
      </c>
      <c r="H142" s="13">
        <f t="shared" si="6"/>
        <v>66</v>
      </c>
    </row>
    <row r="143" spans="1:8" ht="42.75" x14ac:dyDescent="0.25">
      <c r="A143" s="11">
        <v>123</v>
      </c>
      <c r="B143" s="12" t="s">
        <v>123</v>
      </c>
      <c r="C143" s="12" t="s">
        <v>124</v>
      </c>
      <c r="D143" s="12" t="s">
        <v>442</v>
      </c>
      <c r="E143" s="11">
        <v>94</v>
      </c>
      <c r="F143" s="11">
        <v>89</v>
      </c>
      <c r="G143" s="11">
        <v>94</v>
      </c>
      <c r="H143" s="13">
        <f t="shared" si="6"/>
        <v>92.333333333333329</v>
      </c>
    </row>
    <row r="144" spans="1:8" ht="156.75" x14ac:dyDescent="0.25">
      <c r="A144" s="20">
        <v>124</v>
      </c>
      <c r="B144" s="12" t="s">
        <v>443</v>
      </c>
      <c r="C144" s="12" t="s">
        <v>444</v>
      </c>
      <c r="D144" s="12" t="s">
        <v>445</v>
      </c>
      <c r="E144" s="11">
        <v>45</v>
      </c>
      <c r="F144" s="11">
        <v>48</v>
      </c>
      <c r="G144" s="11">
        <v>51</v>
      </c>
      <c r="H144" s="13">
        <f t="shared" si="6"/>
        <v>48</v>
      </c>
    </row>
    <row r="145" spans="1:8" ht="57" x14ac:dyDescent="0.25">
      <c r="A145" s="11">
        <v>125</v>
      </c>
      <c r="B145" s="12" t="s">
        <v>129</v>
      </c>
      <c r="C145" s="12" t="s">
        <v>446</v>
      </c>
      <c r="D145" s="12" t="s">
        <v>447</v>
      </c>
      <c r="E145" s="11">
        <v>60</v>
      </c>
      <c r="F145" s="11">
        <v>57</v>
      </c>
      <c r="G145" s="11">
        <v>60</v>
      </c>
      <c r="H145" s="13">
        <f t="shared" si="6"/>
        <v>59</v>
      </c>
    </row>
    <row r="146" spans="1:8" ht="28.5" x14ac:dyDescent="0.25">
      <c r="A146" s="20">
        <v>126</v>
      </c>
      <c r="B146" s="12" t="s">
        <v>127</v>
      </c>
      <c r="C146" s="12" t="s">
        <v>448</v>
      </c>
      <c r="D146" s="12" t="s">
        <v>449</v>
      </c>
      <c r="E146" s="11">
        <v>49</v>
      </c>
      <c r="F146" s="11">
        <v>49</v>
      </c>
      <c r="G146" s="11">
        <v>53</v>
      </c>
      <c r="H146" s="13">
        <f t="shared" si="6"/>
        <v>50.333333333333336</v>
      </c>
    </row>
    <row r="147" spans="1:8" ht="85.5" x14ac:dyDescent="0.25">
      <c r="A147" s="11">
        <v>127</v>
      </c>
      <c r="B147" s="12" t="s">
        <v>121</v>
      </c>
      <c r="C147" s="12" t="s">
        <v>122</v>
      </c>
      <c r="D147" s="12" t="s">
        <v>450</v>
      </c>
      <c r="E147" s="11">
        <v>61</v>
      </c>
      <c r="F147" s="11">
        <v>58</v>
      </c>
      <c r="G147" s="11">
        <v>64</v>
      </c>
      <c r="H147" s="13">
        <f t="shared" si="6"/>
        <v>61</v>
      </c>
    </row>
    <row r="148" spans="1:8" ht="42.75" x14ac:dyDescent="0.25">
      <c r="A148" s="20">
        <v>128</v>
      </c>
      <c r="B148" s="12" t="s">
        <v>451</v>
      </c>
      <c r="C148" s="12" t="s">
        <v>452</v>
      </c>
      <c r="D148" s="12" t="s">
        <v>120</v>
      </c>
      <c r="E148" s="11">
        <v>67</v>
      </c>
      <c r="F148" s="11">
        <v>59</v>
      </c>
      <c r="G148" s="11">
        <v>67</v>
      </c>
      <c r="H148" s="13">
        <f t="shared" si="6"/>
        <v>64.333333333333329</v>
      </c>
    </row>
    <row r="149" spans="1:8" ht="28.5" x14ac:dyDescent="0.25">
      <c r="A149" s="11">
        <v>129</v>
      </c>
      <c r="B149" s="12" t="s">
        <v>453</v>
      </c>
      <c r="C149" s="12" t="s">
        <v>112</v>
      </c>
      <c r="D149" s="12" t="s">
        <v>454</v>
      </c>
      <c r="E149" s="11">
        <v>44</v>
      </c>
      <c r="F149" s="11">
        <v>51</v>
      </c>
      <c r="G149" s="11">
        <v>47</v>
      </c>
      <c r="H149" s="13">
        <f t="shared" si="6"/>
        <v>47.333333333333336</v>
      </c>
    </row>
    <row r="150" spans="1:8" ht="128.25" x14ac:dyDescent="0.25">
      <c r="A150" s="20">
        <v>130</v>
      </c>
      <c r="B150" s="32" t="s">
        <v>125</v>
      </c>
      <c r="C150" s="21" t="s">
        <v>126</v>
      </c>
      <c r="D150" s="21" t="s">
        <v>455</v>
      </c>
      <c r="E150" s="11">
        <v>59</v>
      </c>
      <c r="F150" s="11">
        <v>62</v>
      </c>
      <c r="G150" s="11">
        <v>59</v>
      </c>
      <c r="H150" s="13">
        <f t="shared" si="6"/>
        <v>60</v>
      </c>
    </row>
    <row r="151" spans="1:8" ht="42.75" x14ac:dyDescent="0.25">
      <c r="A151" s="11">
        <v>131</v>
      </c>
      <c r="B151" s="53" t="s">
        <v>116</v>
      </c>
      <c r="C151" s="53" t="s">
        <v>116</v>
      </c>
      <c r="D151" s="12" t="s">
        <v>456</v>
      </c>
      <c r="E151" s="11">
        <v>48</v>
      </c>
      <c r="F151" s="11">
        <v>48</v>
      </c>
      <c r="G151" s="11">
        <v>55</v>
      </c>
      <c r="H151" s="13">
        <f t="shared" si="6"/>
        <v>50.333333333333336</v>
      </c>
    </row>
    <row r="152" spans="1:8" ht="85.5" x14ac:dyDescent="0.25">
      <c r="A152" s="20">
        <v>132</v>
      </c>
      <c r="B152" s="45" t="s">
        <v>108</v>
      </c>
      <c r="C152" s="21" t="s">
        <v>109</v>
      </c>
      <c r="D152" s="21" t="s">
        <v>457</v>
      </c>
      <c r="E152" s="11">
        <v>55</v>
      </c>
      <c r="F152" s="11">
        <v>69</v>
      </c>
      <c r="G152" s="11">
        <v>63</v>
      </c>
      <c r="H152" s="13">
        <f t="shared" si="6"/>
        <v>62.333333333333336</v>
      </c>
    </row>
    <row r="153" spans="1:8" ht="85.5" x14ac:dyDescent="0.25">
      <c r="A153" s="11">
        <v>133</v>
      </c>
      <c r="B153" s="53" t="s">
        <v>127</v>
      </c>
      <c r="C153" s="12" t="s">
        <v>128</v>
      </c>
      <c r="D153" s="12" t="s">
        <v>458</v>
      </c>
      <c r="E153" s="11">
        <v>56</v>
      </c>
      <c r="F153" s="11">
        <v>49</v>
      </c>
      <c r="G153" s="11">
        <v>46</v>
      </c>
      <c r="H153" s="13">
        <f t="shared" si="6"/>
        <v>50.333333333333336</v>
      </c>
    </row>
    <row r="154" spans="1:8" ht="71.25" x14ac:dyDescent="0.25">
      <c r="A154" s="20">
        <v>134</v>
      </c>
      <c r="B154" s="52" t="s">
        <v>131</v>
      </c>
      <c r="C154" s="52" t="s">
        <v>132</v>
      </c>
      <c r="D154" s="52" t="s">
        <v>459</v>
      </c>
      <c r="E154" s="11">
        <v>46</v>
      </c>
      <c r="F154" s="11">
        <v>49</v>
      </c>
      <c r="G154" s="11">
        <v>53</v>
      </c>
      <c r="H154" s="13">
        <f t="shared" si="6"/>
        <v>49.333333333333336</v>
      </c>
    </row>
    <row r="155" spans="1:8" ht="114" x14ac:dyDescent="0.25">
      <c r="A155" s="11">
        <v>135</v>
      </c>
      <c r="B155" s="52" t="s">
        <v>106</v>
      </c>
      <c r="C155" s="12" t="s">
        <v>460</v>
      </c>
      <c r="D155" s="52" t="s">
        <v>461</v>
      </c>
      <c r="E155" s="11">
        <v>50</v>
      </c>
      <c r="F155" s="11">
        <v>47</v>
      </c>
      <c r="G155" s="11">
        <v>47</v>
      </c>
      <c r="H155" s="13">
        <f t="shared" si="6"/>
        <v>48</v>
      </c>
    </row>
    <row r="156" spans="1:8" ht="71.25" x14ac:dyDescent="0.25">
      <c r="A156" s="20">
        <v>136</v>
      </c>
      <c r="B156" s="52" t="s">
        <v>113</v>
      </c>
      <c r="C156" s="52" t="s">
        <v>114</v>
      </c>
      <c r="D156" s="52" t="s">
        <v>462</v>
      </c>
      <c r="E156" s="11">
        <v>68</v>
      </c>
      <c r="F156" s="11">
        <v>60</v>
      </c>
      <c r="G156" s="11">
        <v>60</v>
      </c>
      <c r="H156" s="13">
        <f t="shared" si="6"/>
        <v>62.666666666666664</v>
      </c>
    </row>
    <row r="157" spans="1:8" ht="71.25" x14ac:dyDescent="0.25">
      <c r="A157" s="11">
        <v>137</v>
      </c>
      <c r="B157" s="54" t="s">
        <v>463</v>
      </c>
      <c r="C157" s="54" t="s">
        <v>464</v>
      </c>
      <c r="D157" s="45" t="s">
        <v>465</v>
      </c>
      <c r="E157" s="11">
        <v>53</v>
      </c>
      <c r="F157" s="11">
        <v>50</v>
      </c>
      <c r="G157" s="11">
        <v>44</v>
      </c>
      <c r="H157" s="13">
        <f t="shared" si="6"/>
        <v>49</v>
      </c>
    </row>
    <row r="158" spans="1:8" x14ac:dyDescent="0.25">
      <c r="A158" s="15"/>
      <c r="B158" s="16"/>
      <c r="C158" s="33"/>
      <c r="D158" s="16"/>
      <c r="E158" s="15"/>
      <c r="F158" s="15"/>
      <c r="G158" s="15"/>
      <c r="H158" s="17"/>
    </row>
    <row r="159" spans="1:8" x14ac:dyDescent="0.25">
      <c r="A159" s="18" t="s">
        <v>84</v>
      </c>
      <c r="B159" s="18"/>
      <c r="C159" s="16"/>
      <c r="D159" s="16"/>
      <c r="E159" s="15"/>
      <c r="F159" s="15"/>
      <c r="G159" s="15"/>
      <c r="H159" s="17"/>
    </row>
    <row r="160" spans="1:8" ht="128.25" x14ac:dyDescent="0.25">
      <c r="A160" s="11">
        <v>138</v>
      </c>
      <c r="B160" s="12" t="s">
        <v>133</v>
      </c>
      <c r="C160" s="12" t="s">
        <v>393</v>
      </c>
      <c r="D160" s="12" t="s">
        <v>466</v>
      </c>
      <c r="E160" s="11">
        <v>54</v>
      </c>
      <c r="F160" s="11">
        <v>48</v>
      </c>
      <c r="G160" s="11">
        <v>45</v>
      </c>
      <c r="H160" s="13">
        <f>AVERAGE(E160:G160)</f>
        <v>49</v>
      </c>
    </row>
    <row r="161" spans="1:8" ht="42.75" x14ac:dyDescent="0.25">
      <c r="A161" s="11">
        <v>139</v>
      </c>
      <c r="B161" s="12" t="s">
        <v>467</v>
      </c>
      <c r="C161" s="12" t="s">
        <v>393</v>
      </c>
      <c r="D161" s="21" t="s">
        <v>134</v>
      </c>
      <c r="E161" s="11">
        <v>51</v>
      </c>
      <c r="F161" s="20">
        <v>48</v>
      </c>
      <c r="G161" s="20">
        <v>48</v>
      </c>
      <c r="H161" s="13">
        <f t="shared" ref="H161:H167" si="7">AVERAGE(E161:G161)</f>
        <v>49</v>
      </c>
    </row>
    <row r="162" spans="1:8" ht="85.5" x14ac:dyDescent="0.25">
      <c r="A162" s="11">
        <v>140</v>
      </c>
      <c r="B162" s="12" t="s">
        <v>468</v>
      </c>
      <c r="C162" s="12" t="s">
        <v>393</v>
      </c>
      <c r="D162" s="12" t="s">
        <v>469</v>
      </c>
      <c r="E162" s="11">
        <v>100</v>
      </c>
      <c r="F162" s="20">
        <v>90</v>
      </c>
      <c r="G162" s="11">
        <v>100</v>
      </c>
      <c r="H162" s="13">
        <f t="shared" si="7"/>
        <v>96.666666666666671</v>
      </c>
    </row>
    <row r="163" spans="1:8" ht="57" x14ac:dyDescent="0.25">
      <c r="A163" s="11">
        <v>141</v>
      </c>
      <c r="B163" s="12" t="s">
        <v>135</v>
      </c>
      <c r="C163" s="12" t="s">
        <v>398</v>
      </c>
      <c r="D163" s="12" t="s">
        <v>470</v>
      </c>
      <c r="E163" s="11">
        <v>51</v>
      </c>
      <c r="F163" s="11">
        <v>48</v>
      </c>
      <c r="G163" s="11">
        <v>48</v>
      </c>
      <c r="H163" s="13">
        <f t="shared" si="7"/>
        <v>49</v>
      </c>
    </row>
    <row r="164" spans="1:8" ht="57" x14ac:dyDescent="0.25">
      <c r="A164" s="11">
        <v>142</v>
      </c>
      <c r="B164" s="12" t="s">
        <v>471</v>
      </c>
      <c r="C164" s="12" t="s">
        <v>398</v>
      </c>
      <c r="D164" s="21" t="s">
        <v>472</v>
      </c>
      <c r="E164" s="11">
        <v>53</v>
      </c>
      <c r="F164" s="20">
        <v>48</v>
      </c>
      <c r="G164" s="20">
        <v>45</v>
      </c>
      <c r="H164" s="13">
        <f t="shared" si="7"/>
        <v>48.666666666666664</v>
      </c>
    </row>
    <row r="165" spans="1:8" ht="42.75" x14ac:dyDescent="0.25">
      <c r="A165" s="11">
        <v>143</v>
      </c>
      <c r="B165" s="12" t="s">
        <v>198</v>
      </c>
      <c r="C165" s="12" t="s">
        <v>398</v>
      </c>
      <c r="D165" s="12" t="s">
        <v>473</v>
      </c>
      <c r="E165" s="11">
        <v>54</v>
      </c>
      <c r="F165" s="11">
        <v>48</v>
      </c>
      <c r="G165" s="11">
        <v>45</v>
      </c>
      <c r="H165" s="13">
        <f t="shared" si="7"/>
        <v>49</v>
      </c>
    </row>
    <row r="166" spans="1:8" ht="57" x14ac:dyDescent="0.25">
      <c r="A166" s="11">
        <v>144</v>
      </c>
      <c r="B166" s="12" t="s">
        <v>474</v>
      </c>
      <c r="C166" s="12" t="s">
        <v>398</v>
      </c>
      <c r="D166" s="12" t="s">
        <v>475</v>
      </c>
      <c r="E166" s="11">
        <v>53</v>
      </c>
      <c r="F166" s="11">
        <v>47</v>
      </c>
      <c r="G166" s="11">
        <v>47</v>
      </c>
      <c r="H166" s="13">
        <f t="shared" si="7"/>
        <v>49</v>
      </c>
    </row>
    <row r="167" spans="1:8" ht="57" x14ac:dyDescent="0.25">
      <c r="A167" s="11">
        <v>145</v>
      </c>
      <c r="B167" s="12" t="s">
        <v>432</v>
      </c>
      <c r="C167" s="24" t="s">
        <v>476</v>
      </c>
      <c r="D167" s="12" t="s">
        <v>477</v>
      </c>
      <c r="E167" s="11">
        <v>52</v>
      </c>
      <c r="F167" s="11">
        <v>46</v>
      </c>
      <c r="G167" s="11">
        <v>46</v>
      </c>
      <c r="H167" s="13">
        <f t="shared" si="7"/>
        <v>48</v>
      </c>
    </row>
    <row r="168" spans="1:8" x14ac:dyDescent="0.25">
      <c r="A168" s="15"/>
      <c r="B168" s="16"/>
      <c r="C168" s="16"/>
      <c r="D168" s="16"/>
      <c r="E168" s="15"/>
      <c r="F168" s="15"/>
      <c r="G168" s="15"/>
      <c r="H168" s="17"/>
    </row>
    <row r="169" spans="1:8" x14ac:dyDescent="0.25">
      <c r="A169" s="18" t="s">
        <v>42</v>
      </c>
      <c r="B169" s="16"/>
      <c r="C169" s="16"/>
      <c r="D169" s="16"/>
      <c r="E169" s="15"/>
      <c r="F169" s="15"/>
      <c r="G169" s="15"/>
      <c r="H169" s="17"/>
    </row>
    <row r="170" spans="1:8" ht="57" x14ac:dyDescent="0.25">
      <c r="A170" s="11">
        <v>146</v>
      </c>
      <c r="B170" s="52" t="s">
        <v>140</v>
      </c>
      <c r="C170" s="52" t="s">
        <v>141</v>
      </c>
      <c r="D170" s="12" t="s">
        <v>478</v>
      </c>
      <c r="E170" s="11">
        <v>50</v>
      </c>
      <c r="F170" s="11">
        <v>44</v>
      </c>
      <c r="G170" s="11">
        <v>44</v>
      </c>
      <c r="H170" s="13">
        <f>AVERAGE(E170:G170)</f>
        <v>46</v>
      </c>
    </row>
    <row r="171" spans="1:8" ht="57" x14ac:dyDescent="0.25">
      <c r="A171" s="11">
        <v>147</v>
      </c>
      <c r="B171" s="52" t="s">
        <v>136</v>
      </c>
      <c r="C171" s="12" t="s">
        <v>137</v>
      </c>
      <c r="D171" s="12" t="s">
        <v>479</v>
      </c>
      <c r="E171" s="11">
        <v>81</v>
      </c>
      <c r="F171" s="11">
        <v>78</v>
      </c>
      <c r="G171" s="11">
        <v>81</v>
      </c>
      <c r="H171" s="13">
        <f t="shared" ref="H171:H174" si="8">AVERAGE(E171:G171)</f>
        <v>80</v>
      </c>
    </row>
    <row r="172" spans="1:8" ht="71.25" x14ac:dyDescent="0.25">
      <c r="A172" s="11">
        <v>148</v>
      </c>
      <c r="B172" s="52" t="s">
        <v>480</v>
      </c>
      <c r="C172" s="52" t="s">
        <v>481</v>
      </c>
      <c r="D172" s="12" t="s">
        <v>482</v>
      </c>
      <c r="E172" s="11">
        <v>81</v>
      </c>
      <c r="F172" s="11">
        <v>86</v>
      </c>
      <c r="G172" s="11">
        <v>86</v>
      </c>
      <c r="H172" s="13">
        <f t="shared" si="8"/>
        <v>84.333333333333329</v>
      </c>
    </row>
    <row r="173" spans="1:8" ht="85.5" x14ac:dyDescent="0.25">
      <c r="A173" s="11">
        <v>149</v>
      </c>
      <c r="B173" s="52" t="s">
        <v>142</v>
      </c>
      <c r="C173" s="52" t="s">
        <v>143</v>
      </c>
      <c r="D173" s="12" t="s">
        <v>483</v>
      </c>
      <c r="E173" s="11">
        <v>78</v>
      </c>
      <c r="F173" s="11">
        <v>86</v>
      </c>
      <c r="G173" s="11">
        <v>86</v>
      </c>
      <c r="H173" s="13">
        <f t="shared" si="8"/>
        <v>83.333333333333329</v>
      </c>
    </row>
    <row r="174" spans="1:8" ht="85.5" x14ac:dyDescent="0.25">
      <c r="A174" s="11">
        <v>150</v>
      </c>
      <c r="B174" s="52" t="s">
        <v>138</v>
      </c>
      <c r="C174" s="12" t="s">
        <v>139</v>
      </c>
      <c r="D174" s="12" t="s">
        <v>484</v>
      </c>
      <c r="E174" s="11">
        <v>52</v>
      </c>
      <c r="F174" s="11">
        <v>48</v>
      </c>
      <c r="G174" s="11">
        <v>48</v>
      </c>
      <c r="H174" s="13">
        <f t="shared" si="8"/>
        <v>49.333333333333336</v>
      </c>
    </row>
    <row r="176" spans="1:8" ht="44.25" customHeight="1" x14ac:dyDescent="0.25">
      <c r="A176" s="74" t="s">
        <v>585</v>
      </c>
      <c r="B176" s="75"/>
      <c r="C176" s="75"/>
      <c r="D176" s="75"/>
      <c r="E176" s="75"/>
      <c r="F176" s="75"/>
      <c r="G176" s="75"/>
      <c r="H176" s="75"/>
    </row>
    <row r="177" spans="1:8" ht="19.5" x14ac:dyDescent="0.25">
      <c r="A177" s="34"/>
      <c r="B177" s="34"/>
      <c r="C177" s="34"/>
      <c r="D177" s="34"/>
      <c r="E177" s="76" t="s">
        <v>85</v>
      </c>
      <c r="F177" s="77"/>
      <c r="G177" s="78"/>
      <c r="H177" s="46"/>
    </row>
    <row r="178" spans="1:8" ht="38.25" x14ac:dyDescent="0.25">
      <c r="A178" s="1" t="s">
        <v>0</v>
      </c>
      <c r="B178" s="1" t="s">
        <v>1</v>
      </c>
      <c r="C178" s="1" t="s">
        <v>2</v>
      </c>
      <c r="D178" s="1" t="s">
        <v>3</v>
      </c>
      <c r="E178" s="2" t="s">
        <v>591</v>
      </c>
      <c r="F178" s="2" t="s">
        <v>592</v>
      </c>
      <c r="G178" s="2" t="s">
        <v>593</v>
      </c>
      <c r="H178" s="2" t="s">
        <v>594</v>
      </c>
    </row>
    <row r="179" spans="1:8" x14ac:dyDescent="0.25">
      <c r="A179" s="4"/>
      <c r="B179" s="4"/>
      <c r="C179" s="4"/>
      <c r="D179" s="4"/>
      <c r="E179" s="5"/>
      <c r="F179" s="5"/>
      <c r="G179" s="5"/>
      <c r="H179" s="5"/>
    </row>
    <row r="180" spans="1:8" x14ac:dyDescent="0.25">
      <c r="A180" s="55" t="s">
        <v>144</v>
      </c>
      <c r="B180" s="56"/>
      <c r="C180" s="56"/>
      <c r="D180" s="56"/>
      <c r="E180" s="57"/>
      <c r="F180" s="57"/>
      <c r="G180" s="57"/>
      <c r="H180" s="57"/>
    </row>
    <row r="181" spans="1:8" ht="42.75" x14ac:dyDescent="0.25">
      <c r="A181" s="11">
        <v>151</v>
      </c>
      <c r="B181" s="12" t="s">
        <v>485</v>
      </c>
      <c r="C181" s="12" t="s">
        <v>146</v>
      </c>
      <c r="D181" s="12" t="s">
        <v>486</v>
      </c>
      <c r="E181" s="11">
        <v>48</v>
      </c>
      <c r="F181" s="11">
        <v>48</v>
      </c>
      <c r="G181" s="11">
        <v>48</v>
      </c>
      <c r="H181" s="13">
        <f>AVERAGE(E181:G181)</f>
        <v>48</v>
      </c>
    </row>
    <row r="182" spans="1:8" ht="71.25" x14ac:dyDescent="0.25">
      <c r="A182" s="11">
        <v>152</v>
      </c>
      <c r="B182" s="12" t="s">
        <v>487</v>
      </c>
      <c r="C182" s="12" t="s">
        <v>488</v>
      </c>
      <c r="D182" s="12" t="s">
        <v>489</v>
      </c>
      <c r="E182" s="11">
        <v>61</v>
      </c>
      <c r="F182" s="20">
        <v>69</v>
      </c>
      <c r="G182" s="20">
        <v>69</v>
      </c>
      <c r="H182" s="13">
        <f t="shared" ref="H182:H187" si="9">AVERAGE(E182:G182)</f>
        <v>66.333333333333329</v>
      </c>
    </row>
    <row r="183" spans="1:8" ht="99.75" x14ac:dyDescent="0.25">
      <c r="A183" s="11">
        <v>153</v>
      </c>
      <c r="B183" s="12" t="s">
        <v>490</v>
      </c>
      <c r="C183" s="12" t="s">
        <v>491</v>
      </c>
      <c r="D183" s="12" t="s">
        <v>492</v>
      </c>
      <c r="E183" s="11">
        <v>66</v>
      </c>
      <c r="F183" s="11">
        <v>69</v>
      </c>
      <c r="G183" s="11">
        <v>69</v>
      </c>
      <c r="H183" s="13">
        <f t="shared" si="9"/>
        <v>68</v>
      </c>
    </row>
    <row r="184" spans="1:8" ht="114" x14ac:dyDescent="0.25">
      <c r="A184" s="11">
        <v>154</v>
      </c>
      <c r="B184" s="12" t="s">
        <v>493</v>
      </c>
      <c r="C184" s="12" t="s">
        <v>494</v>
      </c>
      <c r="D184" s="12" t="s">
        <v>495</v>
      </c>
      <c r="E184" s="11">
        <v>53</v>
      </c>
      <c r="F184" s="11">
        <v>46</v>
      </c>
      <c r="G184" s="11">
        <v>46</v>
      </c>
      <c r="H184" s="13">
        <f t="shared" si="9"/>
        <v>48.333333333333336</v>
      </c>
    </row>
    <row r="185" spans="1:8" ht="99.75" x14ac:dyDescent="0.25">
      <c r="A185" s="11">
        <v>155</v>
      </c>
      <c r="B185" s="12" t="s">
        <v>496</v>
      </c>
      <c r="C185" s="12" t="s">
        <v>398</v>
      </c>
      <c r="D185" s="12" t="s">
        <v>149</v>
      </c>
      <c r="E185" s="11">
        <v>71</v>
      </c>
      <c r="F185" s="11">
        <v>63</v>
      </c>
      <c r="G185" s="11">
        <v>71</v>
      </c>
      <c r="H185" s="13">
        <f t="shared" si="9"/>
        <v>68.333333333333329</v>
      </c>
    </row>
    <row r="186" spans="1:8" ht="85.5" x14ac:dyDescent="0.25">
      <c r="A186" s="11">
        <v>156</v>
      </c>
      <c r="B186" s="53" t="s">
        <v>497</v>
      </c>
      <c r="C186" s="53" t="s">
        <v>145</v>
      </c>
      <c r="D186" s="12" t="s">
        <v>498</v>
      </c>
      <c r="E186" s="11">
        <v>73</v>
      </c>
      <c r="F186" s="11">
        <v>70</v>
      </c>
      <c r="G186" s="11">
        <v>68</v>
      </c>
      <c r="H186" s="13">
        <f t="shared" si="9"/>
        <v>70.333333333333329</v>
      </c>
    </row>
    <row r="187" spans="1:8" ht="71.25" x14ac:dyDescent="0.25">
      <c r="A187" s="11">
        <v>157</v>
      </c>
      <c r="B187" s="53" t="s">
        <v>499</v>
      </c>
      <c r="C187" s="53" t="s">
        <v>148</v>
      </c>
      <c r="D187" s="12" t="s">
        <v>500</v>
      </c>
      <c r="E187" s="11">
        <v>74</v>
      </c>
      <c r="F187" s="11">
        <v>74</v>
      </c>
      <c r="G187" s="11">
        <v>77</v>
      </c>
      <c r="H187" s="13">
        <f t="shared" si="9"/>
        <v>75</v>
      </c>
    </row>
    <row r="188" spans="1:8" x14ac:dyDescent="0.25">
      <c r="A188" s="58"/>
      <c r="B188" s="58"/>
      <c r="C188" s="58"/>
      <c r="D188" s="58"/>
      <c r="E188" s="59"/>
      <c r="F188" s="59"/>
      <c r="G188" s="59"/>
      <c r="H188" s="58"/>
    </row>
    <row r="189" spans="1:8" x14ac:dyDescent="0.25">
      <c r="A189" s="60" t="s">
        <v>150</v>
      </c>
      <c r="B189" s="16"/>
      <c r="C189" s="16"/>
      <c r="D189" s="16"/>
      <c r="E189" s="15"/>
      <c r="F189" s="15"/>
      <c r="G189" s="15"/>
      <c r="H189" s="17"/>
    </row>
    <row r="190" spans="1:8" ht="42.75" x14ac:dyDescent="0.25">
      <c r="A190" s="11">
        <v>158</v>
      </c>
      <c r="B190" s="12" t="s">
        <v>151</v>
      </c>
      <c r="C190" s="12" t="s">
        <v>152</v>
      </c>
      <c r="D190" s="12" t="s">
        <v>501</v>
      </c>
      <c r="E190" s="11">
        <v>79</v>
      </c>
      <c r="F190" s="11">
        <v>73</v>
      </c>
      <c r="G190" s="11">
        <v>73</v>
      </c>
      <c r="H190" s="13">
        <f>AVERAGE(E190:G190)</f>
        <v>75</v>
      </c>
    </row>
    <row r="191" spans="1:8" ht="71.25" x14ac:dyDescent="0.25">
      <c r="A191" s="20">
        <v>159</v>
      </c>
      <c r="B191" s="21" t="s">
        <v>502</v>
      </c>
      <c r="C191" s="21" t="s">
        <v>71</v>
      </c>
      <c r="D191" s="12" t="s">
        <v>503</v>
      </c>
      <c r="E191" s="20">
        <v>76</v>
      </c>
      <c r="F191" s="20">
        <v>73</v>
      </c>
      <c r="G191" s="20">
        <v>65</v>
      </c>
      <c r="H191" s="13">
        <f t="shared" ref="H191:H193" si="10">AVERAGE(E191:G191)</f>
        <v>71.333333333333329</v>
      </c>
    </row>
    <row r="192" spans="1:8" ht="57" x14ac:dyDescent="0.25">
      <c r="A192" s="11">
        <v>160</v>
      </c>
      <c r="B192" s="52" t="s">
        <v>153</v>
      </c>
      <c r="C192" s="61" t="s">
        <v>154</v>
      </c>
      <c r="D192" s="52" t="s">
        <v>155</v>
      </c>
      <c r="E192" s="11">
        <v>69</v>
      </c>
      <c r="F192" s="11">
        <v>64</v>
      </c>
      <c r="G192" s="11">
        <v>64</v>
      </c>
      <c r="H192" s="13">
        <f t="shared" si="10"/>
        <v>65.666666666666671</v>
      </c>
    </row>
    <row r="193" spans="1:8" ht="71.25" x14ac:dyDescent="0.25">
      <c r="A193" s="20">
        <v>161</v>
      </c>
      <c r="B193" s="52" t="s">
        <v>156</v>
      </c>
      <c r="C193" s="52" t="s">
        <v>504</v>
      </c>
      <c r="D193" s="52" t="s">
        <v>505</v>
      </c>
      <c r="E193" s="11">
        <v>46</v>
      </c>
      <c r="F193" s="11">
        <v>50</v>
      </c>
      <c r="G193" s="11">
        <v>50</v>
      </c>
      <c r="H193" s="13">
        <f t="shared" si="10"/>
        <v>48.666666666666664</v>
      </c>
    </row>
    <row r="194" spans="1:8" x14ac:dyDescent="0.25">
      <c r="A194" s="35"/>
      <c r="B194" s="16"/>
      <c r="C194" s="16"/>
      <c r="D194" s="16"/>
      <c r="E194" s="15"/>
      <c r="F194" s="15"/>
      <c r="G194" s="15"/>
      <c r="H194" s="17"/>
    </row>
    <row r="195" spans="1:8" x14ac:dyDescent="0.25">
      <c r="A195" s="60" t="s">
        <v>157</v>
      </c>
      <c r="B195" s="16"/>
      <c r="C195" s="16"/>
      <c r="D195" s="16"/>
      <c r="E195" s="15"/>
      <c r="F195" s="15"/>
      <c r="G195" s="15"/>
      <c r="H195" s="17"/>
    </row>
    <row r="196" spans="1:8" ht="99.75" x14ac:dyDescent="0.25">
      <c r="A196" s="11">
        <v>162</v>
      </c>
      <c r="B196" s="12" t="s">
        <v>506</v>
      </c>
      <c r="C196" s="12" t="s">
        <v>20</v>
      </c>
      <c r="D196" s="12" t="s">
        <v>507</v>
      </c>
      <c r="E196" s="11">
        <v>59</v>
      </c>
      <c r="F196" s="11">
        <v>71</v>
      </c>
      <c r="G196" s="11">
        <v>76</v>
      </c>
      <c r="H196" s="13">
        <f>AVERAGE(E196:G196)</f>
        <v>68.666666666666671</v>
      </c>
    </row>
    <row r="197" spans="1:8" ht="71.25" x14ac:dyDescent="0.25">
      <c r="A197" s="12" t="s">
        <v>508</v>
      </c>
      <c r="B197" s="12" t="s">
        <v>509</v>
      </c>
      <c r="C197" s="12" t="s">
        <v>510</v>
      </c>
      <c r="D197" s="12" t="s">
        <v>511</v>
      </c>
      <c r="E197" s="11">
        <v>49</v>
      </c>
      <c r="F197" s="11">
        <v>42</v>
      </c>
      <c r="G197" s="11">
        <v>49</v>
      </c>
      <c r="H197" s="13">
        <f t="shared" ref="H197:H198" si="11">AVERAGE(E197:G197)</f>
        <v>46.666666666666664</v>
      </c>
    </row>
    <row r="198" spans="1:8" ht="99.75" x14ac:dyDescent="0.25">
      <c r="A198" s="12" t="s">
        <v>512</v>
      </c>
      <c r="B198" s="12" t="s">
        <v>513</v>
      </c>
      <c r="C198" s="12" t="s">
        <v>514</v>
      </c>
      <c r="D198" s="12" t="s">
        <v>515</v>
      </c>
      <c r="E198" s="11">
        <v>53</v>
      </c>
      <c r="F198" s="11">
        <v>53</v>
      </c>
      <c r="G198" s="11">
        <v>59</v>
      </c>
      <c r="H198" s="13">
        <f t="shared" si="11"/>
        <v>55</v>
      </c>
    </row>
    <row r="199" spans="1:8" x14ac:dyDescent="0.25">
      <c r="A199" s="16"/>
      <c r="B199" s="16"/>
      <c r="C199" s="16"/>
      <c r="D199" s="16"/>
      <c r="E199" s="15"/>
      <c r="F199" s="15"/>
      <c r="G199" s="15"/>
      <c r="H199" s="17"/>
    </row>
    <row r="200" spans="1:8" x14ac:dyDescent="0.25">
      <c r="A200" s="60" t="s">
        <v>158</v>
      </c>
      <c r="B200" s="16"/>
      <c r="C200" s="16"/>
      <c r="D200" s="16"/>
      <c r="E200" s="15"/>
      <c r="F200" s="15"/>
      <c r="G200" s="15"/>
      <c r="H200" s="17"/>
    </row>
    <row r="201" spans="1:8" ht="42.75" x14ac:dyDescent="0.25">
      <c r="A201" s="11">
        <v>165</v>
      </c>
      <c r="B201" s="12" t="s">
        <v>50</v>
      </c>
      <c r="C201" s="12" t="s">
        <v>51</v>
      </c>
      <c r="D201" s="12" t="s">
        <v>522</v>
      </c>
      <c r="E201" s="11">
        <v>46</v>
      </c>
      <c r="F201" s="11">
        <v>46</v>
      </c>
      <c r="G201" s="11">
        <v>53</v>
      </c>
      <c r="H201" s="13">
        <f>AVERAGE(E201:G201)</f>
        <v>48.333333333333336</v>
      </c>
    </row>
    <row r="202" spans="1:8" ht="42.75" x14ac:dyDescent="0.25">
      <c r="A202" s="11">
        <v>166</v>
      </c>
      <c r="B202" s="12" t="s">
        <v>159</v>
      </c>
      <c r="C202" s="12" t="s">
        <v>523</v>
      </c>
      <c r="D202" s="12" t="s">
        <v>524</v>
      </c>
      <c r="E202" s="11">
        <v>56</v>
      </c>
      <c r="F202" s="11">
        <v>59</v>
      </c>
      <c r="G202" s="11">
        <v>62</v>
      </c>
      <c r="H202" s="13">
        <f>AVERAGE(E202:G202)</f>
        <v>59</v>
      </c>
    </row>
    <row r="203" spans="1:8" x14ac:dyDescent="0.25">
      <c r="A203" s="35"/>
      <c r="B203" s="16"/>
      <c r="C203" s="16"/>
      <c r="D203" s="16"/>
      <c r="E203" s="15"/>
      <c r="F203" s="15"/>
      <c r="G203" s="15"/>
      <c r="H203" s="17"/>
    </row>
    <row r="204" spans="1:8" x14ac:dyDescent="0.25">
      <c r="A204" s="81" t="s">
        <v>162</v>
      </c>
      <c r="B204" s="81"/>
      <c r="C204" s="81"/>
      <c r="D204" s="16"/>
      <c r="E204" s="15"/>
      <c r="F204" s="15"/>
      <c r="G204" s="15"/>
      <c r="H204" s="17"/>
    </row>
    <row r="205" spans="1:8" ht="57" x14ac:dyDescent="0.25">
      <c r="A205" s="11">
        <v>167</v>
      </c>
      <c r="B205" s="12" t="s">
        <v>519</v>
      </c>
      <c r="C205" s="12" t="s">
        <v>520</v>
      </c>
      <c r="D205" s="12" t="s">
        <v>521</v>
      </c>
      <c r="E205" s="11">
        <v>52</v>
      </c>
      <c r="F205" s="11">
        <v>49</v>
      </c>
      <c r="G205" s="11">
        <v>45</v>
      </c>
      <c r="H205" s="13">
        <f>AVERAGE(E205:G205)</f>
        <v>48.666666666666664</v>
      </c>
    </row>
    <row r="206" spans="1:8" x14ac:dyDescent="0.25">
      <c r="A206" s="35"/>
      <c r="B206" s="16"/>
      <c r="C206" s="16"/>
      <c r="D206" s="16"/>
      <c r="E206" s="15"/>
      <c r="F206" s="15"/>
      <c r="G206" s="15"/>
      <c r="H206" s="17"/>
    </row>
    <row r="207" spans="1:8" x14ac:dyDescent="0.25">
      <c r="A207" s="81" t="s">
        <v>164</v>
      </c>
      <c r="B207" s="81"/>
      <c r="C207" s="81"/>
      <c r="D207" s="16"/>
      <c r="E207" s="15"/>
      <c r="F207" s="15"/>
      <c r="G207" s="15"/>
      <c r="H207" s="17"/>
    </row>
    <row r="208" spans="1:8" ht="85.5" x14ac:dyDescent="0.25">
      <c r="A208" s="11">
        <v>168</v>
      </c>
      <c r="B208" s="12" t="s">
        <v>516</v>
      </c>
      <c r="C208" s="12" t="s">
        <v>517</v>
      </c>
      <c r="D208" s="12" t="s">
        <v>518</v>
      </c>
      <c r="E208" s="11">
        <v>56</v>
      </c>
      <c r="F208" s="11">
        <v>56</v>
      </c>
      <c r="G208" s="11">
        <v>62</v>
      </c>
      <c r="H208" s="13">
        <f>AVERAGE(E208:G208)</f>
        <v>58</v>
      </c>
    </row>
    <row r="209" spans="1:8" x14ac:dyDescent="0.25">
      <c r="A209" s="36"/>
      <c r="B209" s="37"/>
      <c r="C209" s="37"/>
      <c r="D209" s="38"/>
      <c r="E209" s="15"/>
      <c r="F209" s="15"/>
      <c r="G209" s="15"/>
      <c r="H209" s="17"/>
    </row>
    <row r="210" spans="1:8" x14ac:dyDescent="0.25">
      <c r="A210" s="82" t="s">
        <v>165</v>
      </c>
      <c r="B210" s="82"/>
      <c r="C210" s="82"/>
      <c r="D210" s="39"/>
      <c r="E210" s="15"/>
      <c r="F210" s="15"/>
      <c r="G210" s="15"/>
      <c r="H210" s="17"/>
    </row>
    <row r="211" spans="1:8" ht="85.5" x14ac:dyDescent="0.25">
      <c r="A211" s="11">
        <v>169</v>
      </c>
      <c r="B211" s="12" t="s">
        <v>525</v>
      </c>
      <c r="C211" s="12" t="s">
        <v>398</v>
      </c>
      <c r="D211" s="12" t="s">
        <v>526</v>
      </c>
      <c r="E211" s="11">
        <v>48</v>
      </c>
      <c r="F211" s="11">
        <v>48</v>
      </c>
      <c r="G211" s="11">
        <v>48</v>
      </c>
      <c r="H211" s="13">
        <f>AVERAGE(E211:G211)</f>
        <v>48</v>
      </c>
    </row>
    <row r="212" spans="1:8" x14ac:dyDescent="0.25">
      <c r="A212" s="35"/>
      <c r="B212" s="16"/>
      <c r="C212" s="16"/>
      <c r="D212" s="16"/>
      <c r="E212" s="15"/>
      <c r="F212" s="15"/>
      <c r="G212" s="15"/>
      <c r="H212" s="17"/>
    </row>
    <row r="213" spans="1:8" x14ac:dyDescent="0.25">
      <c r="A213" s="83" t="s">
        <v>166</v>
      </c>
      <c r="B213" s="84"/>
      <c r="C213" s="39"/>
      <c r="D213" s="39"/>
      <c r="E213" s="48"/>
      <c r="F213" s="48"/>
      <c r="G213" s="48"/>
      <c r="H213" s="40"/>
    </row>
    <row r="214" spans="1:8" ht="57" x14ac:dyDescent="0.25">
      <c r="A214" s="20">
        <v>170</v>
      </c>
      <c r="B214" s="21" t="s">
        <v>527</v>
      </c>
      <c r="C214" s="21" t="s">
        <v>528</v>
      </c>
      <c r="D214" s="21" t="s">
        <v>147</v>
      </c>
      <c r="E214" s="20">
        <v>75</v>
      </c>
      <c r="F214" s="20">
        <v>75</v>
      </c>
      <c r="G214" s="20">
        <v>78</v>
      </c>
      <c r="H214" s="22">
        <f>AVERAGE(E214:G214)</f>
        <v>76</v>
      </c>
    </row>
    <row r="215" spans="1:8" ht="71.25" x14ac:dyDescent="0.25">
      <c r="A215" s="11">
        <v>171</v>
      </c>
      <c r="B215" s="12" t="s">
        <v>529</v>
      </c>
      <c r="C215" s="12" t="s">
        <v>170</v>
      </c>
      <c r="D215" s="12" t="s">
        <v>171</v>
      </c>
      <c r="E215" s="11">
        <v>65</v>
      </c>
      <c r="F215" s="11">
        <v>70</v>
      </c>
      <c r="G215" s="11">
        <v>62</v>
      </c>
      <c r="H215" s="22">
        <f t="shared" ref="H215:H217" si="12">AVERAGE(E215:G215)</f>
        <v>65.666666666666671</v>
      </c>
    </row>
    <row r="216" spans="1:8" ht="71.25" x14ac:dyDescent="0.25">
      <c r="A216" s="62">
        <v>172</v>
      </c>
      <c r="B216" s="12" t="s">
        <v>311</v>
      </c>
      <c r="C216" s="12" t="s">
        <v>530</v>
      </c>
      <c r="D216" s="12" t="s">
        <v>531</v>
      </c>
      <c r="E216" s="11">
        <v>68</v>
      </c>
      <c r="F216" s="11">
        <v>63</v>
      </c>
      <c r="G216" s="11">
        <v>65</v>
      </c>
      <c r="H216" s="22">
        <f t="shared" si="12"/>
        <v>65.333333333333329</v>
      </c>
    </row>
    <row r="217" spans="1:8" ht="57" x14ac:dyDescent="0.25">
      <c r="A217" s="11">
        <v>173</v>
      </c>
      <c r="B217" s="52" t="s">
        <v>532</v>
      </c>
      <c r="C217" s="12" t="s">
        <v>172</v>
      </c>
      <c r="D217" s="12" t="s">
        <v>533</v>
      </c>
      <c r="E217" s="11">
        <v>95</v>
      </c>
      <c r="F217" s="11">
        <v>92</v>
      </c>
      <c r="G217" s="11">
        <v>95</v>
      </c>
      <c r="H217" s="22">
        <f t="shared" si="12"/>
        <v>94</v>
      </c>
    </row>
    <row r="218" spans="1:8" x14ac:dyDescent="0.25">
      <c r="A218" s="41"/>
      <c r="B218" s="12"/>
      <c r="C218" s="12"/>
      <c r="D218" s="12"/>
      <c r="E218" s="11"/>
      <c r="F218" s="11"/>
      <c r="G218" s="11"/>
      <c r="H218" s="13"/>
    </row>
    <row r="220" spans="1:8" ht="50.25" customHeight="1" x14ac:dyDescent="0.25">
      <c r="A220" s="74" t="s">
        <v>584</v>
      </c>
      <c r="B220" s="75"/>
      <c r="C220" s="75"/>
      <c r="D220" s="75"/>
      <c r="E220" s="75"/>
      <c r="F220" s="75"/>
      <c r="G220" s="75"/>
      <c r="H220" s="75"/>
    </row>
    <row r="221" spans="1:8" ht="19.5" x14ac:dyDescent="0.25">
      <c r="A221" s="34"/>
      <c r="B221" s="34"/>
      <c r="C221" s="34"/>
      <c r="D221" s="34"/>
      <c r="E221" s="76" t="s">
        <v>85</v>
      </c>
      <c r="F221" s="77"/>
      <c r="G221" s="78"/>
      <c r="H221" s="46"/>
    </row>
    <row r="222" spans="1:8" ht="38.25" x14ac:dyDescent="0.25">
      <c r="A222" s="1" t="s">
        <v>0</v>
      </c>
      <c r="B222" s="1" t="s">
        <v>1</v>
      </c>
      <c r="C222" s="1" t="s">
        <v>2</v>
      </c>
      <c r="D222" s="1" t="s">
        <v>3</v>
      </c>
      <c r="E222" s="2" t="s">
        <v>591</v>
      </c>
      <c r="F222" s="2" t="s">
        <v>592</v>
      </c>
      <c r="G222" s="2" t="s">
        <v>593</v>
      </c>
      <c r="H222" s="2" t="s">
        <v>594</v>
      </c>
    </row>
    <row r="223" spans="1:8" x14ac:dyDescent="0.25">
      <c r="A223" s="42" t="s">
        <v>173</v>
      </c>
      <c r="B223" s="43"/>
      <c r="C223" s="43"/>
      <c r="D223" s="43"/>
      <c r="E223" s="44"/>
      <c r="F223" s="44"/>
      <c r="G223" s="44"/>
      <c r="H223" s="44"/>
    </row>
    <row r="224" spans="1:8" ht="199.5" x14ac:dyDescent="0.25">
      <c r="A224" s="11">
        <v>174</v>
      </c>
      <c r="B224" s="12" t="s">
        <v>534</v>
      </c>
      <c r="C224" s="12" t="s">
        <v>174</v>
      </c>
      <c r="D224" s="12" t="s">
        <v>535</v>
      </c>
      <c r="E224" s="11">
        <v>51</v>
      </c>
      <c r="F224" s="11">
        <v>49</v>
      </c>
      <c r="G224" s="11">
        <v>43</v>
      </c>
      <c r="H224" s="13">
        <f>AVERAGE(E224:G224)</f>
        <v>47.666666666666664</v>
      </c>
    </row>
    <row r="225" spans="1:8" ht="85.5" x14ac:dyDescent="0.25">
      <c r="A225" s="20">
        <v>175</v>
      </c>
      <c r="B225" s="21" t="s">
        <v>536</v>
      </c>
      <c r="C225" s="21" t="s">
        <v>537</v>
      </c>
      <c r="D225" s="21" t="s">
        <v>537</v>
      </c>
      <c r="E225" s="20">
        <v>48</v>
      </c>
      <c r="F225" s="20">
        <v>48</v>
      </c>
      <c r="G225" s="20">
        <v>48</v>
      </c>
      <c r="H225" s="13">
        <f t="shared" ref="H225:H234" si="13">AVERAGE(E225:G225)</f>
        <v>48</v>
      </c>
    </row>
    <row r="226" spans="1:8" ht="57" x14ac:dyDescent="0.25">
      <c r="A226" s="11">
        <v>176</v>
      </c>
      <c r="B226" s="21" t="s">
        <v>538</v>
      </c>
      <c r="C226" s="63" t="s">
        <v>539</v>
      </c>
      <c r="D226" s="12" t="s">
        <v>540</v>
      </c>
      <c r="E226" s="11">
        <v>49</v>
      </c>
      <c r="F226" s="11">
        <v>49</v>
      </c>
      <c r="G226" s="11">
        <v>52</v>
      </c>
      <c r="H226" s="13">
        <f t="shared" si="13"/>
        <v>50</v>
      </c>
    </row>
    <row r="227" spans="1:8" ht="57" x14ac:dyDescent="0.25">
      <c r="A227" s="20">
        <v>177</v>
      </c>
      <c r="B227" s="21" t="s">
        <v>199</v>
      </c>
      <c r="C227" s="12" t="s">
        <v>393</v>
      </c>
      <c r="D227" s="12" t="s">
        <v>541</v>
      </c>
      <c r="E227" s="11">
        <v>52</v>
      </c>
      <c r="F227" s="11">
        <v>49</v>
      </c>
      <c r="G227" s="11">
        <v>46</v>
      </c>
      <c r="H227" s="13">
        <f t="shared" si="13"/>
        <v>49</v>
      </c>
    </row>
    <row r="228" spans="1:8" ht="28.5" x14ac:dyDescent="0.25">
      <c r="A228" s="11">
        <v>178</v>
      </c>
      <c r="B228" s="21" t="s">
        <v>542</v>
      </c>
      <c r="C228" s="45" t="s">
        <v>543</v>
      </c>
      <c r="D228" s="45" t="s">
        <v>544</v>
      </c>
      <c r="E228" s="11">
        <v>59</v>
      </c>
      <c r="F228" s="11">
        <v>62</v>
      </c>
      <c r="G228" s="11">
        <v>65</v>
      </c>
      <c r="H228" s="13">
        <f t="shared" si="13"/>
        <v>62</v>
      </c>
    </row>
    <row r="229" spans="1:8" ht="42.75" x14ac:dyDescent="0.25">
      <c r="A229" s="20">
        <v>179</v>
      </c>
      <c r="B229" s="12" t="s">
        <v>542</v>
      </c>
      <c r="C229" s="12" t="s">
        <v>545</v>
      </c>
      <c r="D229" s="12" t="s">
        <v>546</v>
      </c>
      <c r="E229" s="11">
        <v>65</v>
      </c>
      <c r="F229" s="11">
        <v>68</v>
      </c>
      <c r="G229" s="11">
        <v>73</v>
      </c>
      <c r="H229" s="13">
        <f t="shared" si="13"/>
        <v>68.666666666666671</v>
      </c>
    </row>
    <row r="230" spans="1:8" ht="57" x14ac:dyDescent="0.25">
      <c r="A230" s="11">
        <v>180</v>
      </c>
      <c r="B230" s="25" t="s">
        <v>542</v>
      </c>
      <c r="C230" s="25" t="s">
        <v>175</v>
      </c>
      <c r="D230" s="25" t="s">
        <v>547</v>
      </c>
      <c r="E230" s="29">
        <v>73</v>
      </c>
      <c r="F230" s="29">
        <v>73</v>
      </c>
      <c r="G230" s="29">
        <v>65</v>
      </c>
      <c r="H230" s="13">
        <f t="shared" si="13"/>
        <v>70.333333333333329</v>
      </c>
    </row>
    <row r="231" spans="1:8" ht="42.75" x14ac:dyDescent="0.25">
      <c r="A231" s="20">
        <v>181</v>
      </c>
      <c r="B231" s="12" t="s">
        <v>176</v>
      </c>
      <c r="C231" s="12" t="s">
        <v>177</v>
      </c>
      <c r="D231" s="12" t="s">
        <v>178</v>
      </c>
      <c r="E231" s="11">
        <v>43</v>
      </c>
      <c r="F231" s="11">
        <v>40</v>
      </c>
      <c r="G231" s="11">
        <v>43</v>
      </c>
      <c r="H231" s="13">
        <f t="shared" si="13"/>
        <v>42</v>
      </c>
    </row>
    <row r="232" spans="1:8" ht="142.5" x14ac:dyDescent="0.25">
      <c r="A232" s="11">
        <v>182</v>
      </c>
      <c r="B232" s="12" t="s">
        <v>548</v>
      </c>
      <c r="C232" s="12" t="s">
        <v>549</v>
      </c>
      <c r="D232" s="12" t="s">
        <v>550</v>
      </c>
      <c r="E232" s="11">
        <v>73</v>
      </c>
      <c r="F232" s="11">
        <v>59</v>
      </c>
      <c r="G232" s="11">
        <v>62</v>
      </c>
      <c r="H232" s="13">
        <f t="shared" si="13"/>
        <v>64.666666666666671</v>
      </c>
    </row>
    <row r="233" spans="1:8" ht="28.5" x14ac:dyDescent="0.25">
      <c r="A233" s="20">
        <v>183</v>
      </c>
      <c r="B233" s="12" t="s">
        <v>551</v>
      </c>
      <c r="C233" s="12" t="s">
        <v>595</v>
      </c>
      <c r="D233" s="12" t="s">
        <v>552</v>
      </c>
      <c r="E233" s="11">
        <v>46</v>
      </c>
      <c r="F233" s="11">
        <v>43</v>
      </c>
      <c r="G233" s="11">
        <v>40</v>
      </c>
      <c r="H233" s="13">
        <f t="shared" si="13"/>
        <v>43</v>
      </c>
    </row>
    <row r="234" spans="1:8" ht="57" x14ac:dyDescent="0.25">
      <c r="A234" s="11">
        <v>184</v>
      </c>
      <c r="B234" s="12" t="s">
        <v>553</v>
      </c>
      <c r="C234" s="12" t="s">
        <v>595</v>
      </c>
      <c r="D234" s="12" t="s">
        <v>554</v>
      </c>
      <c r="E234" s="11">
        <v>44</v>
      </c>
      <c r="F234" s="11">
        <v>38</v>
      </c>
      <c r="G234" s="11">
        <v>41</v>
      </c>
      <c r="H234" s="13">
        <f t="shared" si="13"/>
        <v>41</v>
      </c>
    </row>
    <row r="235" spans="1:8" x14ac:dyDescent="0.25">
      <c r="A235" s="16"/>
      <c r="B235" s="64"/>
      <c r="C235" s="64"/>
      <c r="D235" s="64"/>
      <c r="E235" s="65"/>
      <c r="F235" s="65"/>
      <c r="G235" s="65"/>
      <c r="H235" s="64"/>
    </row>
    <row r="236" spans="1:8" x14ac:dyDescent="0.25">
      <c r="A236" s="55" t="s">
        <v>163</v>
      </c>
      <c r="B236" s="56"/>
      <c r="C236" s="56"/>
      <c r="D236" s="56"/>
      <c r="E236" s="66"/>
      <c r="F236" s="66"/>
      <c r="G236" s="66"/>
      <c r="H236" s="57"/>
    </row>
    <row r="237" spans="1:8" ht="57" x14ac:dyDescent="0.25">
      <c r="A237" s="11">
        <v>185</v>
      </c>
      <c r="B237" s="12" t="s">
        <v>555</v>
      </c>
      <c r="C237" s="12" t="s">
        <v>393</v>
      </c>
      <c r="D237" s="12" t="s">
        <v>179</v>
      </c>
      <c r="E237" s="11">
        <v>74</v>
      </c>
      <c r="F237" s="11">
        <v>74</v>
      </c>
      <c r="G237" s="11">
        <v>66</v>
      </c>
      <c r="H237" s="13">
        <f>AVERAGE(E237:G237)</f>
        <v>71.333333333333329</v>
      </c>
    </row>
    <row r="238" spans="1:8" ht="57" x14ac:dyDescent="0.25">
      <c r="A238" s="20">
        <v>186</v>
      </c>
      <c r="B238" s="12" t="s">
        <v>556</v>
      </c>
      <c r="C238" s="12" t="s">
        <v>393</v>
      </c>
      <c r="D238" s="21" t="s">
        <v>557</v>
      </c>
      <c r="E238" s="20">
        <v>52</v>
      </c>
      <c r="F238" s="20">
        <v>45</v>
      </c>
      <c r="G238" s="20">
        <v>52</v>
      </c>
      <c r="H238" s="13">
        <f t="shared" ref="H238:H242" si="14">AVERAGE(E238:G238)</f>
        <v>49.666666666666664</v>
      </c>
    </row>
    <row r="239" spans="1:8" ht="71.25" x14ac:dyDescent="0.25">
      <c r="A239" s="11">
        <v>187</v>
      </c>
      <c r="B239" s="12" t="s">
        <v>558</v>
      </c>
      <c r="C239" s="12" t="s">
        <v>398</v>
      </c>
      <c r="D239" s="12" t="s">
        <v>559</v>
      </c>
      <c r="E239" s="11">
        <v>58</v>
      </c>
      <c r="F239" s="11">
        <v>55</v>
      </c>
      <c r="G239" s="11">
        <v>55</v>
      </c>
      <c r="H239" s="13">
        <f t="shared" si="14"/>
        <v>56</v>
      </c>
    </row>
    <row r="240" spans="1:8" ht="86.25" x14ac:dyDescent="0.25">
      <c r="A240" s="20">
        <v>188</v>
      </c>
      <c r="B240" s="12" t="s">
        <v>560</v>
      </c>
      <c r="C240" s="12" t="s">
        <v>561</v>
      </c>
      <c r="D240" s="12" t="s">
        <v>588</v>
      </c>
      <c r="E240" s="11">
        <v>66</v>
      </c>
      <c r="F240" s="11">
        <v>60</v>
      </c>
      <c r="G240" s="11">
        <v>60</v>
      </c>
      <c r="H240" s="13">
        <f t="shared" si="14"/>
        <v>62</v>
      </c>
    </row>
    <row r="241" spans="1:8" ht="114" x14ac:dyDescent="0.25">
      <c r="A241" s="11">
        <v>189</v>
      </c>
      <c r="B241" s="12" t="s">
        <v>180</v>
      </c>
      <c r="C241" s="12" t="s">
        <v>398</v>
      </c>
      <c r="D241" s="12" t="s">
        <v>562</v>
      </c>
      <c r="E241" s="11">
        <v>60</v>
      </c>
      <c r="F241" s="11">
        <v>63</v>
      </c>
      <c r="G241" s="11">
        <v>60</v>
      </c>
      <c r="H241" s="13">
        <f t="shared" si="14"/>
        <v>61</v>
      </c>
    </row>
    <row r="242" spans="1:8" ht="28.5" x14ac:dyDescent="0.25">
      <c r="A242" s="20">
        <v>190</v>
      </c>
      <c r="B242" s="12" t="s">
        <v>181</v>
      </c>
      <c r="C242" s="12" t="s">
        <v>182</v>
      </c>
      <c r="D242" s="12" t="s">
        <v>563</v>
      </c>
      <c r="E242" s="11">
        <v>47</v>
      </c>
      <c r="F242" s="11">
        <v>47</v>
      </c>
      <c r="G242" s="11">
        <v>54</v>
      </c>
      <c r="H242" s="13">
        <f t="shared" si="14"/>
        <v>49.333333333333336</v>
      </c>
    </row>
    <row r="243" spans="1:8" x14ac:dyDescent="0.25">
      <c r="A243" s="16"/>
      <c r="B243" s="16"/>
      <c r="C243" s="16"/>
      <c r="D243" s="16"/>
      <c r="E243" s="15"/>
      <c r="F243" s="15"/>
      <c r="G243" s="15"/>
      <c r="H243" s="17"/>
    </row>
    <row r="244" spans="1:8" x14ac:dyDescent="0.25">
      <c r="A244" s="86" t="s">
        <v>589</v>
      </c>
      <c r="B244" s="86"/>
      <c r="C244" s="16"/>
      <c r="D244" s="16"/>
      <c r="E244" s="15"/>
      <c r="F244" s="15"/>
      <c r="G244" s="15"/>
      <c r="H244" s="17"/>
    </row>
    <row r="245" spans="1:8" ht="57" x14ac:dyDescent="0.25">
      <c r="A245" s="11">
        <v>191</v>
      </c>
      <c r="B245" s="12" t="s">
        <v>564</v>
      </c>
      <c r="C245" s="12" t="s">
        <v>398</v>
      </c>
      <c r="D245" s="12" t="s">
        <v>565</v>
      </c>
      <c r="E245" s="11">
        <v>72</v>
      </c>
      <c r="F245" s="11">
        <v>72</v>
      </c>
      <c r="G245" s="11">
        <v>72</v>
      </c>
      <c r="H245" s="13">
        <f>AVERAGE(E245:G245)</f>
        <v>72</v>
      </c>
    </row>
    <row r="246" spans="1:8" x14ac:dyDescent="0.25">
      <c r="A246" s="15"/>
      <c r="B246" s="16"/>
      <c r="C246" s="16"/>
      <c r="D246" s="16"/>
      <c r="E246" s="15"/>
      <c r="F246" s="15"/>
      <c r="G246" s="15"/>
      <c r="H246" s="17"/>
    </row>
    <row r="247" spans="1:8" x14ac:dyDescent="0.25">
      <c r="A247" s="85" t="s">
        <v>569</v>
      </c>
      <c r="B247" s="85"/>
      <c r="C247" s="67"/>
      <c r="D247" s="67"/>
      <c r="E247" s="68"/>
      <c r="F247" s="68"/>
      <c r="G247" s="68"/>
      <c r="H247" s="67"/>
    </row>
    <row r="248" spans="1:8" ht="85.5" x14ac:dyDescent="0.25">
      <c r="A248" s="11">
        <v>192</v>
      </c>
      <c r="B248" s="12" t="s">
        <v>566</v>
      </c>
      <c r="C248" s="12" t="s">
        <v>567</v>
      </c>
      <c r="D248" s="12" t="s">
        <v>568</v>
      </c>
      <c r="E248" s="11">
        <v>44</v>
      </c>
      <c r="F248" s="11">
        <v>41</v>
      </c>
      <c r="G248" s="11">
        <v>45</v>
      </c>
      <c r="H248" s="13">
        <f>AVERAGE(E248:G248)</f>
        <v>43.333333333333336</v>
      </c>
    </row>
    <row r="249" spans="1:8" x14ac:dyDescent="0.25">
      <c r="A249" s="16"/>
      <c r="B249" s="16"/>
      <c r="C249" s="16"/>
      <c r="D249" s="16"/>
      <c r="E249" s="15"/>
      <c r="F249" s="15"/>
      <c r="G249" s="15"/>
      <c r="H249" s="17"/>
    </row>
    <row r="250" spans="1:8" x14ac:dyDescent="0.25">
      <c r="A250" s="85" t="s">
        <v>184</v>
      </c>
      <c r="B250" s="85"/>
      <c r="C250" s="16"/>
      <c r="D250" s="16"/>
      <c r="E250" s="15"/>
      <c r="F250" s="15"/>
      <c r="G250" s="15"/>
      <c r="H250" s="17"/>
    </row>
    <row r="251" spans="1:8" ht="85.5" x14ac:dyDescent="0.25">
      <c r="A251" s="11">
        <v>193</v>
      </c>
      <c r="B251" s="12" t="s">
        <v>570</v>
      </c>
      <c r="C251" s="12" t="s">
        <v>398</v>
      </c>
      <c r="D251" s="12" t="s">
        <v>571</v>
      </c>
      <c r="E251" s="11">
        <v>81</v>
      </c>
      <c r="F251" s="11">
        <v>81</v>
      </c>
      <c r="G251" s="11">
        <v>81</v>
      </c>
      <c r="H251" s="13">
        <f>AVERAGE(E251:G251)</f>
        <v>81</v>
      </c>
    </row>
    <row r="252" spans="1:8" x14ac:dyDescent="0.25">
      <c r="A252" s="16"/>
      <c r="B252" s="16"/>
      <c r="C252" s="16"/>
      <c r="D252" s="16"/>
      <c r="E252" s="15"/>
      <c r="F252" s="15"/>
      <c r="G252" s="15"/>
      <c r="H252" s="17"/>
    </row>
    <row r="253" spans="1:8" x14ac:dyDescent="0.25">
      <c r="A253" s="83" t="s">
        <v>185</v>
      </c>
      <c r="B253" s="84"/>
      <c r="C253" s="69"/>
      <c r="D253" s="16"/>
      <c r="E253" s="15"/>
      <c r="F253" s="15"/>
      <c r="G253" s="15"/>
      <c r="H253" s="17"/>
    </row>
    <row r="254" spans="1:8" ht="42.75" x14ac:dyDescent="0.25">
      <c r="A254" s="11">
        <v>194</v>
      </c>
      <c r="B254" s="12" t="s">
        <v>186</v>
      </c>
      <c r="C254" s="12" t="s">
        <v>393</v>
      </c>
      <c r="D254" s="12" t="s">
        <v>572</v>
      </c>
      <c r="E254" s="11">
        <v>41</v>
      </c>
      <c r="F254" s="11">
        <v>54</v>
      </c>
      <c r="G254" s="11">
        <v>51</v>
      </c>
      <c r="H254" s="13">
        <f>AVERAGE(E254:G254)</f>
        <v>48.666666666666664</v>
      </c>
    </row>
    <row r="255" spans="1:8" ht="99.75" x14ac:dyDescent="0.25">
      <c r="A255" s="11">
        <v>195</v>
      </c>
      <c r="B255" s="12" t="s">
        <v>187</v>
      </c>
      <c r="C255" s="12" t="s">
        <v>188</v>
      </c>
      <c r="D255" s="12" t="s">
        <v>573</v>
      </c>
      <c r="E255" s="11">
        <v>51</v>
      </c>
      <c r="F255" s="11">
        <v>48</v>
      </c>
      <c r="G255" s="11">
        <v>45</v>
      </c>
      <c r="H255" s="13">
        <f t="shared" ref="H255:H257" si="15">AVERAGE(E255:G255)</f>
        <v>48</v>
      </c>
    </row>
    <row r="256" spans="1:8" ht="28.5" x14ac:dyDescent="0.25">
      <c r="A256" s="11">
        <v>196</v>
      </c>
      <c r="B256" s="12" t="s">
        <v>189</v>
      </c>
      <c r="C256" s="12" t="s">
        <v>398</v>
      </c>
      <c r="D256" s="12" t="s">
        <v>590</v>
      </c>
      <c r="E256" s="11">
        <v>51</v>
      </c>
      <c r="F256" s="11">
        <v>48</v>
      </c>
      <c r="G256" s="11">
        <v>45</v>
      </c>
      <c r="H256" s="13">
        <f t="shared" si="15"/>
        <v>48</v>
      </c>
    </row>
    <row r="257" spans="1:8" ht="71.25" x14ac:dyDescent="0.25">
      <c r="A257" s="11">
        <v>197</v>
      </c>
      <c r="B257" s="12" t="s">
        <v>183</v>
      </c>
      <c r="C257" s="12" t="s">
        <v>574</v>
      </c>
      <c r="D257" s="12" t="s">
        <v>575</v>
      </c>
      <c r="E257" s="11">
        <v>23</v>
      </c>
      <c r="F257" s="11">
        <v>45</v>
      </c>
      <c r="G257" s="11">
        <v>23</v>
      </c>
      <c r="H257" s="13">
        <f t="shared" si="15"/>
        <v>30.333333333333332</v>
      </c>
    </row>
    <row r="258" spans="1:8" x14ac:dyDescent="0.25">
      <c r="A258" s="16"/>
      <c r="B258" s="16"/>
      <c r="C258" s="16"/>
      <c r="D258" s="16"/>
      <c r="E258" s="15"/>
      <c r="F258" s="15"/>
      <c r="G258" s="15"/>
      <c r="H258" s="17"/>
    </row>
    <row r="259" spans="1:8" x14ac:dyDescent="0.25">
      <c r="A259" s="81" t="s">
        <v>150</v>
      </c>
      <c r="B259" s="81"/>
      <c r="C259" s="81"/>
      <c r="D259" s="16"/>
      <c r="E259" s="15"/>
      <c r="F259" s="15"/>
      <c r="G259" s="15"/>
      <c r="H259" s="17"/>
    </row>
    <row r="260" spans="1:8" ht="28.5" x14ac:dyDescent="0.25">
      <c r="A260" s="11">
        <v>198</v>
      </c>
      <c r="B260" s="12" t="s">
        <v>102</v>
      </c>
      <c r="C260" s="12" t="s">
        <v>576</v>
      </c>
      <c r="D260" s="12" t="s">
        <v>577</v>
      </c>
      <c r="E260" s="11">
        <v>52</v>
      </c>
      <c r="F260" s="11">
        <v>49</v>
      </c>
      <c r="G260" s="11">
        <v>46</v>
      </c>
      <c r="H260" s="13">
        <f>AVERAGE(E260:G260)</f>
        <v>49</v>
      </c>
    </row>
    <row r="261" spans="1:8" x14ac:dyDescent="0.25">
      <c r="A261" s="15"/>
      <c r="B261" s="16"/>
      <c r="C261" s="16"/>
      <c r="D261" s="16"/>
      <c r="E261" s="15"/>
      <c r="F261" s="15"/>
      <c r="G261" s="15"/>
      <c r="H261" s="17"/>
    </row>
    <row r="262" spans="1:8" x14ac:dyDescent="0.25">
      <c r="A262" s="85" t="s">
        <v>190</v>
      </c>
      <c r="B262" s="85"/>
      <c r="C262" s="16"/>
      <c r="D262" s="16"/>
      <c r="E262" s="15"/>
      <c r="F262" s="15"/>
      <c r="G262" s="15"/>
      <c r="H262" s="17"/>
    </row>
    <row r="263" spans="1:8" ht="71.25" x14ac:dyDescent="0.25">
      <c r="A263" s="11">
        <v>199</v>
      </c>
      <c r="B263" s="52" t="s">
        <v>191</v>
      </c>
      <c r="C263" s="12" t="s">
        <v>192</v>
      </c>
      <c r="D263" s="52" t="s">
        <v>578</v>
      </c>
      <c r="E263" s="11">
        <v>78</v>
      </c>
      <c r="F263" s="11">
        <v>86</v>
      </c>
      <c r="G263" s="11">
        <v>78</v>
      </c>
      <c r="H263" s="13">
        <f>AVERAGE(E263:G263)</f>
        <v>80.666666666666671</v>
      </c>
    </row>
    <row r="264" spans="1:8" ht="114" x14ac:dyDescent="0.25">
      <c r="A264" s="11">
        <v>200</v>
      </c>
      <c r="B264" s="52" t="s">
        <v>191</v>
      </c>
      <c r="C264" s="12" t="s">
        <v>579</v>
      </c>
      <c r="D264" s="52" t="s">
        <v>580</v>
      </c>
      <c r="E264" s="11">
        <v>50</v>
      </c>
      <c r="F264" s="11">
        <v>47</v>
      </c>
      <c r="G264" s="11">
        <v>50</v>
      </c>
      <c r="H264" s="13">
        <f>AVERAGE(E264:G264)</f>
        <v>49</v>
      </c>
    </row>
    <row r="265" spans="1:8" x14ac:dyDescent="0.25">
      <c r="A265" s="16"/>
      <c r="B265" s="16"/>
      <c r="C265" s="33"/>
      <c r="D265" s="16"/>
      <c r="E265" s="15"/>
      <c r="F265" s="15"/>
      <c r="G265" s="15"/>
      <c r="H265" s="17"/>
    </row>
    <row r="266" spans="1:8" x14ac:dyDescent="0.25">
      <c r="A266" s="70" t="s">
        <v>162</v>
      </c>
      <c r="B266" s="16"/>
      <c r="C266" s="16"/>
      <c r="D266" s="16"/>
      <c r="E266" s="15"/>
      <c r="F266" s="15"/>
      <c r="G266" s="15"/>
      <c r="H266" s="17"/>
    </row>
    <row r="267" spans="1:8" ht="71.25" x14ac:dyDescent="0.25">
      <c r="A267" s="29">
        <v>201</v>
      </c>
      <c r="B267" s="25" t="s">
        <v>193</v>
      </c>
      <c r="C267" s="25" t="s">
        <v>88</v>
      </c>
      <c r="D267" s="25" t="s">
        <v>581</v>
      </c>
      <c r="E267" s="29">
        <v>45</v>
      </c>
      <c r="F267" s="29">
        <v>52</v>
      </c>
      <c r="G267" s="29">
        <v>45</v>
      </c>
      <c r="H267" s="14">
        <f>AVERAGE(E267:G267)</f>
        <v>47.333333333333336</v>
      </c>
    </row>
    <row r="268" spans="1:8" ht="85.5" x14ac:dyDescent="0.25">
      <c r="A268" s="71" t="s">
        <v>582</v>
      </c>
      <c r="B268" s="71" t="s">
        <v>194</v>
      </c>
      <c r="C268" s="71" t="s">
        <v>398</v>
      </c>
      <c r="D268" s="71" t="s">
        <v>583</v>
      </c>
      <c r="E268" s="30">
        <v>23</v>
      </c>
      <c r="F268" s="30">
        <v>23</v>
      </c>
      <c r="G268" s="30">
        <v>23</v>
      </c>
      <c r="H268" s="14">
        <f>AVERAGE(E268:G268)</f>
        <v>23</v>
      </c>
    </row>
    <row r="269" spans="1:8" x14ac:dyDescent="0.25">
      <c r="A269" s="67"/>
      <c r="B269" s="67"/>
      <c r="C269" s="67"/>
      <c r="D269" s="67"/>
      <c r="E269" s="68"/>
      <c r="F269" s="68"/>
      <c r="G269" s="68"/>
      <c r="H269" s="67"/>
    </row>
    <row r="270" spans="1:8" x14ac:dyDescent="0.25">
      <c r="A270" s="85" t="s">
        <v>195</v>
      </c>
      <c r="B270" s="85"/>
      <c r="C270" s="16"/>
      <c r="D270" s="16"/>
      <c r="E270" s="15"/>
      <c r="F270" s="15"/>
      <c r="G270" s="15"/>
      <c r="H270" s="17"/>
    </row>
    <row r="271" spans="1:8" ht="85.5" x14ac:dyDescent="0.25">
      <c r="A271" s="41">
        <v>203</v>
      </c>
      <c r="B271" s="52" t="s">
        <v>196</v>
      </c>
      <c r="C271" s="52" t="s">
        <v>393</v>
      </c>
      <c r="D271" s="52" t="s">
        <v>197</v>
      </c>
      <c r="E271" s="11">
        <v>76</v>
      </c>
      <c r="F271" s="11">
        <v>77</v>
      </c>
      <c r="G271" s="11">
        <v>83</v>
      </c>
      <c r="H271" s="13">
        <f>AVERAGE(E271:G271)</f>
        <v>78.666666666666671</v>
      </c>
    </row>
    <row r="273" spans="1:8" ht="19.5" x14ac:dyDescent="0.25">
      <c r="A273" s="74" t="s">
        <v>597</v>
      </c>
      <c r="B273" s="75"/>
      <c r="C273" s="75"/>
      <c r="D273" s="75"/>
      <c r="E273" s="75"/>
      <c r="F273" s="75"/>
      <c r="G273" s="75"/>
      <c r="H273" s="75"/>
    </row>
    <row r="274" spans="1:8" ht="19.5" x14ac:dyDescent="0.25">
      <c r="A274" s="34"/>
      <c r="B274" s="34"/>
      <c r="C274" s="34"/>
      <c r="D274" s="34"/>
      <c r="E274" s="76" t="s">
        <v>85</v>
      </c>
      <c r="F274" s="77"/>
      <c r="G274" s="78"/>
      <c r="H274" s="34"/>
    </row>
    <row r="275" spans="1:8" ht="38.25" x14ac:dyDescent="0.25">
      <c r="A275" s="1" t="s">
        <v>0</v>
      </c>
      <c r="B275" s="1" t="s">
        <v>1</v>
      </c>
      <c r="C275" s="1" t="s">
        <v>2</v>
      </c>
      <c r="D275" s="1" t="s">
        <v>3</v>
      </c>
      <c r="E275" s="2" t="s">
        <v>591</v>
      </c>
      <c r="F275" s="2" t="s">
        <v>592</v>
      </c>
      <c r="G275" s="2" t="s">
        <v>593</v>
      </c>
      <c r="H275" s="2" t="s">
        <v>594</v>
      </c>
    </row>
    <row r="276" spans="1:8" ht="38.25" x14ac:dyDescent="0.25">
      <c r="A276" s="50">
        <v>204</v>
      </c>
      <c r="B276" s="72" t="s">
        <v>598</v>
      </c>
      <c r="C276" s="72" t="s">
        <v>599</v>
      </c>
      <c r="D276" s="72" t="s">
        <v>600</v>
      </c>
      <c r="E276" s="7">
        <v>92</v>
      </c>
      <c r="F276" s="7">
        <v>92</v>
      </c>
      <c r="G276" s="7">
        <v>92</v>
      </c>
      <c r="H276" s="9">
        <f>AVERAGE(E276:G276)</f>
        <v>92</v>
      </c>
    </row>
    <row r="277" spans="1:8" ht="76.5" x14ac:dyDescent="0.25">
      <c r="A277" s="11">
        <v>205</v>
      </c>
      <c r="B277" s="72" t="s">
        <v>601</v>
      </c>
      <c r="C277" s="72" t="s">
        <v>602</v>
      </c>
      <c r="D277" s="73" t="s">
        <v>603</v>
      </c>
      <c r="E277" s="11">
        <v>67</v>
      </c>
      <c r="F277" s="11">
        <v>70</v>
      </c>
      <c r="G277" s="11">
        <v>70</v>
      </c>
      <c r="H277" s="9">
        <f t="shared" ref="H277:H287" si="16">AVERAGE(E277:G277)</f>
        <v>69</v>
      </c>
    </row>
    <row r="278" spans="1:8" ht="63.75" x14ac:dyDescent="0.25">
      <c r="A278" s="50">
        <v>206</v>
      </c>
      <c r="B278" s="72" t="s">
        <v>601</v>
      </c>
      <c r="C278" s="72" t="s">
        <v>604</v>
      </c>
      <c r="D278" s="73" t="s">
        <v>605</v>
      </c>
      <c r="E278" s="11">
        <v>94</v>
      </c>
      <c r="F278" s="11">
        <v>94</v>
      </c>
      <c r="G278" s="11">
        <v>94</v>
      </c>
      <c r="H278" s="9">
        <f t="shared" si="16"/>
        <v>94</v>
      </c>
    </row>
    <row r="279" spans="1:8" ht="63.75" x14ac:dyDescent="0.25">
      <c r="A279" s="11">
        <v>207</v>
      </c>
      <c r="B279" s="72" t="s">
        <v>601</v>
      </c>
      <c r="C279" s="72" t="s">
        <v>606</v>
      </c>
      <c r="D279" s="73" t="s">
        <v>14</v>
      </c>
      <c r="E279" s="11">
        <v>94</v>
      </c>
      <c r="F279" s="11">
        <v>94</v>
      </c>
      <c r="G279" s="11">
        <v>94</v>
      </c>
      <c r="H279" s="9">
        <f t="shared" si="16"/>
        <v>94</v>
      </c>
    </row>
    <row r="280" spans="1:8" ht="89.25" x14ac:dyDescent="0.25">
      <c r="A280" s="50">
        <v>208</v>
      </c>
      <c r="B280" s="72" t="s">
        <v>601</v>
      </c>
      <c r="C280" s="72" t="s">
        <v>607</v>
      </c>
      <c r="D280" s="73" t="s">
        <v>608</v>
      </c>
      <c r="E280" s="29">
        <v>75</v>
      </c>
      <c r="F280" s="29">
        <v>83</v>
      </c>
      <c r="G280" s="29">
        <v>75</v>
      </c>
      <c r="H280" s="9">
        <f t="shared" si="16"/>
        <v>77.666666666666671</v>
      </c>
    </row>
    <row r="281" spans="1:8" ht="76.5" x14ac:dyDescent="0.25">
      <c r="A281" s="11">
        <v>209</v>
      </c>
      <c r="B281" s="72" t="s">
        <v>601</v>
      </c>
      <c r="C281" s="72" t="s">
        <v>609</v>
      </c>
      <c r="D281" s="73" t="s">
        <v>610</v>
      </c>
      <c r="E281" s="11">
        <v>77</v>
      </c>
      <c r="F281" s="11">
        <v>77</v>
      </c>
      <c r="G281" s="11">
        <v>77</v>
      </c>
      <c r="H281" s="9">
        <f t="shared" si="16"/>
        <v>77</v>
      </c>
    </row>
    <row r="282" spans="1:8" ht="51" x14ac:dyDescent="0.25">
      <c r="A282" s="50">
        <v>210</v>
      </c>
      <c r="B282" s="72" t="s">
        <v>611</v>
      </c>
      <c r="C282" s="72" t="s">
        <v>612</v>
      </c>
      <c r="D282" s="72" t="s">
        <v>613</v>
      </c>
      <c r="E282" s="7">
        <v>62</v>
      </c>
      <c r="F282" s="7">
        <v>65</v>
      </c>
      <c r="G282" s="7">
        <v>62</v>
      </c>
      <c r="H282" s="9">
        <f t="shared" si="16"/>
        <v>63</v>
      </c>
    </row>
    <row r="283" spans="1:8" ht="63.75" x14ac:dyDescent="0.25">
      <c r="A283" s="11">
        <v>211</v>
      </c>
      <c r="B283" s="72" t="s">
        <v>611</v>
      </c>
      <c r="C283" s="72" t="s">
        <v>614</v>
      </c>
      <c r="D283" s="72" t="s">
        <v>615</v>
      </c>
      <c r="E283" s="11">
        <v>57</v>
      </c>
      <c r="F283" s="11">
        <v>57</v>
      </c>
      <c r="G283" s="11">
        <v>57</v>
      </c>
      <c r="H283" s="9">
        <f t="shared" si="16"/>
        <v>57</v>
      </c>
    </row>
    <row r="284" spans="1:8" ht="38.25" x14ac:dyDescent="0.25">
      <c r="A284" s="50">
        <v>212</v>
      </c>
      <c r="B284" s="72" t="s">
        <v>616</v>
      </c>
      <c r="C284" s="72" t="s">
        <v>617</v>
      </c>
      <c r="D284" s="72" t="s">
        <v>618</v>
      </c>
      <c r="E284" s="11">
        <v>50</v>
      </c>
      <c r="F284" s="11">
        <v>50</v>
      </c>
      <c r="G284" s="11">
        <v>50</v>
      </c>
      <c r="H284" s="9">
        <f t="shared" si="16"/>
        <v>50</v>
      </c>
    </row>
    <row r="285" spans="1:8" ht="38.25" x14ac:dyDescent="0.25">
      <c r="A285" s="11">
        <v>213</v>
      </c>
      <c r="B285" s="72" t="s">
        <v>619</v>
      </c>
      <c r="C285" s="72" t="s">
        <v>620</v>
      </c>
      <c r="D285" s="72" t="s">
        <v>621</v>
      </c>
      <c r="E285" s="11">
        <v>66</v>
      </c>
      <c r="F285" s="11">
        <v>66</v>
      </c>
      <c r="G285" s="11">
        <v>66</v>
      </c>
      <c r="H285" s="9">
        <f t="shared" si="16"/>
        <v>66</v>
      </c>
    </row>
    <row r="286" spans="1:8" ht="38.25" x14ac:dyDescent="0.25">
      <c r="A286" s="50">
        <v>214</v>
      </c>
      <c r="B286" s="72" t="s">
        <v>181</v>
      </c>
      <c r="C286" s="72" t="s">
        <v>622</v>
      </c>
      <c r="D286" s="72" t="s">
        <v>623</v>
      </c>
      <c r="E286" s="29">
        <v>55</v>
      </c>
      <c r="F286" s="29">
        <v>55</v>
      </c>
      <c r="G286" s="29">
        <v>58</v>
      </c>
      <c r="H286" s="9">
        <f t="shared" si="16"/>
        <v>56</v>
      </c>
    </row>
    <row r="287" spans="1:8" ht="51" x14ac:dyDescent="0.25">
      <c r="A287" s="11">
        <v>215</v>
      </c>
      <c r="B287" s="72" t="s">
        <v>624</v>
      </c>
      <c r="C287" s="73" t="s">
        <v>625</v>
      </c>
      <c r="D287" s="73" t="s">
        <v>626</v>
      </c>
      <c r="E287" s="11">
        <v>61</v>
      </c>
      <c r="F287" s="11">
        <v>64</v>
      </c>
      <c r="G287" s="11">
        <v>61</v>
      </c>
      <c r="H287" s="13">
        <f t="shared" si="16"/>
        <v>62</v>
      </c>
    </row>
  </sheetData>
  <mergeCells count="21">
    <mergeCell ref="A220:H220"/>
    <mergeCell ref="E221:G221"/>
    <mergeCell ref="A244:B244"/>
    <mergeCell ref="A247:B247"/>
    <mergeCell ref="A250:B250"/>
    <mergeCell ref="A273:H273"/>
    <mergeCell ref="E274:G274"/>
    <mergeCell ref="A2:H2"/>
    <mergeCell ref="E3:G3"/>
    <mergeCell ref="A117:H117"/>
    <mergeCell ref="E118:G118"/>
    <mergeCell ref="A176:H176"/>
    <mergeCell ref="E177:G177"/>
    <mergeCell ref="A204:C204"/>
    <mergeCell ref="A207:C207"/>
    <mergeCell ref="A210:C210"/>
    <mergeCell ref="A213:B213"/>
    <mergeCell ref="A253:B253"/>
    <mergeCell ref="A259:C259"/>
    <mergeCell ref="A262:B262"/>
    <mergeCell ref="A270:B270"/>
  </mergeCells>
  <hyperlinks>
    <hyperlink ref="C226" r:id="rId1"/>
    <hyperlink ref="C263" r:id="rId2"/>
  </hyperlinks>
  <pageMargins left="0.7" right="0.7" top="0.75" bottom="0.75" header="0.3" footer="0.3"/>
  <pageSetup scale="8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БОДОВНА ЛИСТА</vt:lpstr>
      <vt:lpstr>'БОДОВНА ЛИСТА'!Print_Area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Pecek</dc:creator>
  <cp:lastModifiedBy>Marina Pecek</cp:lastModifiedBy>
  <cp:lastPrinted>2024-07-05T11:32:10Z</cp:lastPrinted>
  <dcterms:created xsi:type="dcterms:W3CDTF">2023-03-31T10:08:08Z</dcterms:created>
  <dcterms:modified xsi:type="dcterms:W3CDTF">2024-07-05T11:34:16Z</dcterms:modified>
</cp:coreProperties>
</file>